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7795" windowHeight="12585" activeTab="1"/>
  </bookViews>
  <sheets>
    <sheet name="Genes" sheetId="1" r:id="rId1"/>
    <sheet name="Triplets" sheetId="2" r:id="rId2"/>
  </sheets>
  <definedNames>
    <definedName name="triplet0_1_2s" localSheetId="1">Triplets!$A$1:$N$49</definedName>
    <definedName name="triplet0_1_6s" localSheetId="1">Triplets!#REF!</definedName>
  </definedNames>
  <calcPr calcId="145621"/>
</workbook>
</file>

<file path=xl/calcChain.xml><?xml version="1.0" encoding="utf-8"?>
<calcChain xmlns="http://schemas.openxmlformats.org/spreadsheetml/2006/main">
  <c r="I47" i="2" l="1"/>
  <c r="I44" i="2"/>
  <c r="I41" i="2"/>
  <c r="I38" i="2"/>
  <c r="I35" i="2"/>
  <c r="I32" i="2"/>
  <c r="I29" i="2"/>
  <c r="I26" i="2"/>
  <c r="I23" i="2"/>
  <c r="I20" i="2"/>
  <c r="I17" i="2"/>
  <c r="I14" i="2"/>
  <c r="I11" i="2"/>
  <c r="I8" i="2"/>
  <c r="I5" i="2"/>
  <c r="I2" i="2"/>
</calcChain>
</file>

<file path=xl/connections.xml><?xml version="1.0" encoding="utf-8"?>
<connections xmlns="http://schemas.openxmlformats.org/spreadsheetml/2006/main">
  <connection id="1" name="triplet0_1_2s" type="6" refreshedVersion="3" deleted="1" background="1" saveData="1">
    <textPr codePage="866" sourceFile="D:\Work\synteny\Chordates28\triplet0_1_2s.txt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<sst xmlns="http://schemas.openxmlformats.org/spreadsheetml/2006/main" count="1639" uniqueCount="630">
  <si>
    <t>Xenopus Protein ID</t>
  </si>
  <si>
    <t>Xenopus Gene ID</t>
  </si>
  <si>
    <t>Chromosome Name</t>
  </si>
  <si>
    <t>Gene Start (bp)</t>
  </si>
  <si>
    <t>Gene End (bp)</t>
  </si>
  <si>
    <t>Strand</t>
  </si>
  <si>
    <t>Associated Gene Name</t>
  </si>
  <si>
    <t>Description</t>
  </si>
  <si>
    <t>Count</t>
  </si>
  <si>
    <t>Astyanax Gene ID</t>
  </si>
  <si>
    <t>Danio Gene ID</t>
  </si>
  <si>
    <t>Gasterosteus Gene ID</t>
  </si>
  <si>
    <t>Latimeria Gene ID</t>
  </si>
  <si>
    <t>Lepisosteus Gene ID</t>
  </si>
  <si>
    <t>Oreochromis Gene ID</t>
  </si>
  <si>
    <t>Oryzias Gene ID</t>
  </si>
  <si>
    <t>Poecilia Gene ID</t>
  </si>
  <si>
    <t>Takifugu Gene ID</t>
  </si>
  <si>
    <t>Tetraodon Gene ID</t>
  </si>
  <si>
    <t>Xiphophorus Gene ID</t>
  </si>
  <si>
    <t>ENSXETP00000000252</t>
  </si>
  <si>
    <t>ENSXETG00000000129</t>
  </si>
  <si>
    <t>GL173179.1</t>
  </si>
  <si>
    <t>atg12</t>
  </si>
  <si>
    <t>ATG12 autophagy related 12 homolog [Source:Jamboree;Acc:XB-GENE-5730378]</t>
  </si>
  <si>
    <t>ENSAMXG00000016152</t>
  </si>
  <si>
    <t>ENSDARG00000069545</t>
  </si>
  <si>
    <t>ENSGACG00000010597</t>
  </si>
  <si>
    <t>ENSLOCG00000008119</t>
  </si>
  <si>
    <t>ENSORLG00000011601</t>
  </si>
  <si>
    <t>ENSPFOG00000010997</t>
  </si>
  <si>
    <t>ENSTRUG00000006154</t>
  </si>
  <si>
    <t>ENSTNIG00000008111</t>
  </si>
  <si>
    <t>ENSXMAG00000011936</t>
  </si>
  <si>
    <t>ENSXETP00000005964</t>
  </si>
  <si>
    <t>ENSXETG00000002741</t>
  </si>
  <si>
    <t>GL172678.1</t>
  </si>
  <si>
    <t>c3orf17</t>
  </si>
  <si>
    <t>chromosome 3 open reading frame 17 [Source:Jamboree;Acc:XB-GENE-5928587]</t>
  </si>
  <si>
    <t>ENSAMXG00000014664</t>
  </si>
  <si>
    <t>C3orf17</t>
  </si>
  <si>
    <t>ENSDARG00000043566</t>
  </si>
  <si>
    <t>C9H3orf17</t>
  </si>
  <si>
    <t>ENSGACG00000007473</t>
  </si>
  <si>
    <t>ENSLACG00000008685</t>
  </si>
  <si>
    <t>ENSLOCG00000008667</t>
  </si>
  <si>
    <t>ENSONIG00000004312</t>
  </si>
  <si>
    <t>ENSORLG00000020437</t>
  </si>
  <si>
    <t>ENSPFOG00000023192</t>
  </si>
  <si>
    <t>ENSTNIG00000000340</t>
  </si>
  <si>
    <t>ENSXETP00000013218</t>
  </si>
  <si>
    <t>ENSXETG00000006008</t>
  </si>
  <si>
    <t>GL172929.1</t>
  </si>
  <si>
    <t>XB-GENE-5727893</t>
  </si>
  <si>
    <t>novel protein similar to prothymosin, alpha [Source:Jamboree;Acc:XB-GENE-5727893]</t>
  </si>
  <si>
    <t>ENSAMXG00000003752</t>
  </si>
  <si>
    <t>ENSDARG00000076532</t>
  </si>
  <si>
    <t>wu:fb18c02</t>
  </si>
  <si>
    <t>ENSGACG00000007536</t>
  </si>
  <si>
    <t>ENSLOCG00000004066</t>
  </si>
  <si>
    <t>ENSONIG00000004048</t>
  </si>
  <si>
    <t>ENSORLG00000004210</t>
  </si>
  <si>
    <t>ENSPFOG00000014192</t>
  </si>
  <si>
    <t>ENSTRUG00000015022</t>
  </si>
  <si>
    <t>ENSXMAG00000017232</t>
  </si>
  <si>
    <t>ENSXETP00000013584</t>
  </si>
  <si>
    <t>ENSXETG00000006172</t>
  </si>
  <si>
    <t>GL172994.1</t>
  </si>
  <si>
    <t>c6orf165</t>
  </si>
  <si>
    <t>chromosome 6 open reading frame 165 [Source:Jamboree;Acc:XB-GENE-5911669]</t>
  </si>
  <si>
    <t>ENSGACG00000012199</t>
  </si>
  <si>
    <t>C6orf165</t>
  </si>
  <si>
    <t>ENSTRUG00000003972</t>
  </si>
  <si>
    <t>ENSTNIG00000019189</t>
  </si>
  <si>
    <t>ENSXETP00000013605</t>
  </si>
  <si>
    <t>ENSXETG00000006188</t>
  </si>
  <si>
    <t>GL172767.1</t>
  </si>
  <si>
    <t>pigm</t>
  </si>
  <si>
    <t>phosphatidylinositol glycan anchor biosynthesis, class M [Source:Jamboree;Acc:XB-GENE-5730241]</t>
  </si>
  <si>
    <t>ENSAMXG00000015186</t>
  </si>
  <si>
    <t>ENSGACG00000001917</t>
  </si>
  <si>
    <t>ENSLACG00000008222</t>
  </si>
  <si>
    <t>PIGM</t>
  </si>
  <si>
    <t>ENSLOCG00000013256</t>
  </si>
  <si>
    <t>ENSONIG00000017965</t>
  </si>
  <si>
    <t>ENSORLG00000005303</t>
  </si>
  <si>
    <t>ENSPFOG00000012278</t>
  </si>
  <si>
    <t>ENSTRUG00000003964</t>
  </si>
  <si>
    <t>ENSTNIG00000008750</t>
  </si>
  <si>
    <t>ENSXMAG00000001999</t>
  </si>
  <si>
    <t>ENSXETP00000022598</t>
  </si>
  <si>
    <t>ENSXETG00000010252</t>
  </si>
  <si>
    <t>GL173771.1</t>
  </si>
  <si>
    <t>dctn6</t>
  </si>
  <si>
    <t>dynactin 6 [Source:Jamboree;Acc:XB-GENE-5784833]</t>
  </si>
  <si>
    <t>ENSTNIG00000005141</t>
  </si>
  <si>
    <t>DCTN6 (2 of 2)</t>
  </si>
  <si>
    <t>ENSXETP00000030275</t>
  </si>
  <si>
    <t>ENSXETG00000013835</t>
  </si>
  <si>
    <t>GL172957.1</t>
  </si>
  <si>
    <t>dph3</t>
  </si>
  <si>
    <t>DPH3, KTI11 homolog [Source:Jamboree;Acc:XB-GENE-5819448]</t>
  </si>
  <si>
    <t>ENSGACG00000010592</t>
  </si>
  <si>
    <t>ENSLOCG00000004654</t>
  </si>
  <si>
    <t>dnajc24</t>
  </si>
  <si>
    <t>ENSTRUG00000011120</t>
  </si>
  <si>
    <t>ENSTNIG00000000037</t>
  </si>
  <si>
    <t>ENSXETP00000028949</t>
  </si>
  <si>
    <t>ENSXETG00000016048</t>
  </si>
  <si>
    <t>GL172739.1</t>
  </si>
  <si>
    <t>foxo1</t>
  </si>
  <si>
    <t>forkhead box O1 [Source:Jamboree;Acc:XB-GENE-482528]</t>
  </si>
  <si>
    <t>ENSDARG00000068140</t>
  </si>
  <si>
    <t>si:dkey-24l11.2</t>
  </si>
  <si>
    <t>ENSGACG00000013302</t>
  </si>
  <si>
    <t>rchy1</t>
  </si>
  <si>
    <t>ENSLACG00000006190</t>
  </si>
  <si>
    <t>ENSLOCG00000014681</t>
  </si>
  <si>
    <t>ENSONIG00000015228</t>
  </si>
  <si>
    <t>ENSORLG00000007981</t>
  </si>
  <si>
    <t>ENSPFOG00000003642</t>
  </si>
  <si>
    <t>ENSTNIG00000019253</t>
  </si>
  <si>
    <t>ENSXMAG00000003014</t>
  </si>
  <si>
    <t>ENSXETP00000037618</t>
  </si>
  <si>
    <t>ENSXETG00000017278</t>
  </si>
  <si>
    <t>GL172768.1</t>
  </si>
  <si>
    <t>ccdc150</t>
  </si>
  <si>
    <t>coiled-coil domain containing 150 [Source:Jamboree;Acc:XB-GENE-6460892]</t>
  </si>
  <si>
    <t>ENSLACG00000012460</t>
  </si>
  <si>
    <t>ENSLOCG00000008917</t>
  </si>
  <si>
    <t>CCDC150</t>
  </si>
  <si>
    <t>ENSXETP00000045005</t>
  </si>
  <si>
    <t>ENSXETG00000020840</t>
  </si>
  <si>
    <t>GL173885.1</t>
  </si>
  <si>
    <t>ndc80</t>
  </si>
  <si>
    <t>NDC80 homolog, kinetochore complex component [Source:Jamboree;Acc:XB-GENE-997352]</t>
  </si>
  <si>
    <t>ENSLACG00000002934</t>
  </si>
  <si>
    <t>NDC80</t>
  </si>
  <si>
    <t>ENSXETP00000054095</t>
  </si>
  <si>
    <t>ENSXETG00000025316</t>
  </si>
  <si>
    <t>GL172946.1</t>
  </si>
  <si>
    <t>ndufb7</t>
  </si>
  <si>
    <t>NADH dehydrogenase (ubiquinone) 1 beta subcomplex, 7, 18kDa [Source:Jamboree;Acc:XB-GENE-1005640]</t>
  </si>
  <si>
    <t>ENSGACG00000018831</t>
  </si>
  <si>
    <t>ENSTNIG00000014092</t>
  </si>
  <si>
    <t>ENSXETP00000057942</t>
  </si>
  <si>
    <t>ENSXETG00000027883</t>
  </si>
  <si>
    <t>GL173517.1</t>
  </si>
  <si>
    <t>brk1</t>
  </si>
  <si>
    <t>BRICK1, SCAR/WAVE actin-nucleating complex subunit [Source:Jamboree;Acc:XB-GENE-1009798]</t>
  </si>
  <si>
    <t>ENSGACG00000010458</t>
  </si>
  <si>
    <t>BRK1</t>
  </si>
  <si>
    <t>ENSTRUG00000008282</t>
  </si>
  <si>
    <t>ENSTNIG00000000700</t>
  </si>
  <si>
    <t>ENSXETP00000059883</t>
  </si>
  <si>
    <t>ENSXETG00000031627</t>
  </si>
  <si>
    <t>GL172654.1</t>
  </si>
  <si>
    <t>Uncharacterized protein  [Source:UniProtKB/TrEMBL;Acc:F7ENZ9]</t>
  </si>
  <si>
    <t>ENSAMXG00000017935</t>
  </si>
  <si>
    <t>si:dkeyp-114g9.1</t>
  </si>
  <si>
    <t>ENSDARG00000069401</t>
  </si>
  <si>
    <t>ENSLOCG00000017244</t>
  </si>
  <si>
    <t>ENSXETP00000063870</t>
  </si>
  <si>
    <t>ENSXETG00000033120</t>
  </si>
  <si>
    <t>GL172724.1</t>
  </si>
  <si>
    <t>uncharacterized protein LOC100127659  [Source:RefSeq peptide;Acc:NP_001106474]</t>
  </si>
  <si>
    <t>ENSAMXG00000008728</t>
  </si>
  <si>
    <t>si:ch211-141o9.10</t>
  </si>
  <si>
    <t>ENSDARG00000077900</t>
  </si>
  <si>
    <t>ENSGACG00000004592</t>
  </si>
  <si>
    <t>ENSLACG00000006207</t>
  </si>
  <si>
    <t>ENSLOCG00000011691</t>
  </si>
  <si>
    <t>ENSONIG00000019681</t>
  </si>
  <si>
    <t>ENSORLG00000002785</t>
  </si>
  <si>
    <t>ENSPFOG00000006161</t>
  </si>
  <si>
    <t>ENSTRUG00000016989</t>
  </si>
  <si>
    <t>ENSTNIG00000012931</t>
  </si>
  <si>
    <t>ENSXMAG00000012539</t>
  </si>
  <si>
    <t>ENSXETP00000059620</t>
  </si>
  <si>
    <t>ENSXETG00000033176</t>
  </si>
  <si>
    <t>GL173085.1</t>
  </si>
  <si>
    <t>Uncharacterized protein  [Source:UniProtKB/TrEMBL;Acc:F6PK62]</t>
  </si>
  <si>
    <t>ENSDARG00000079175</t>
  </si>
  <si>
    <t>si:ch211-79k12.1</t>
  </si>
  <si>
    <t>ENSLOCG00000004280</t>
  </si>
  <si>
    <t>ENSONIG00000016173</t>
  </si>
  <si>
    <t>ENSORLG00000014093</t>
  </si>
  <si>
    <t>ENSPFOG00000014521</t>
  </si>
  <si>
    <t>ENSTNIG00000005684</t>
  </si>
  <si>
    <t>ENSXMAG00000014463</t>
  </si>
  <si>
    <t>ENSXETP00000061701</t>
  </si>
  <si>
    <t>ENSXETG00000033543</t>
  </si>
  <si>
    <t>GL172637.1</t>
  </si>
  <si>
    <t>Uncharacterized protein  [Source:UniProtKB/TrEMBL;Acc:F6UKM7]</t>
  </si>
  <si>
    <t>ENSAMXG00000025927</t>
  </si>
  <si>
    <t>zgc:113691</t>
  </si>
  <si>
    <t>ENSDARG00000038898</t>
  </si>
  <si>
    <t>ENSLACG00000009969</t>
  </si>
  <si>
    <t>ENSLOCG00000017734</t>
  </si>
  <si>
    <t>ENSONIG00000021246</t>
  </si>
  <si>
    <t>ENSPFOG00000010889</t>
  </si>
  <si>
    <t>ENSTRUG00000011896</t>
  </si>
  <si>
    <t>ENSTNIG00000014882</t>
  </si>
  <si>
    <t>ENSXETP00000000253</t>
  </si>
  <si>
    <t>ENSXETG00000000130</t>
  </si>
  <si>
    <t>gsg1l</t>
  </si>
  <si>
    <t>GSG1-like [Source:Jamboree;Acc:XB-GENE-5832503]</t>
  </si>
  <si>
    <t xml:space="preserve"> </t>
  </si>
  <si>
    <t>ENSAMXG00000015925</t>
  </si>
  <si>
    <t>cacng8b</t>
  </si>
  <si>
    <t>ENSDARG00000070626</t>
  </si>
  <si>
    <t>ENSGACG00000010639</t>
  </si>
  <si>
    <t>ENSLOCG00000008134</t>
  </si>
  <si>
    <t>si:ch211-149k23.9</t>
  </si>
  <si>
    <t>ENSORLG00000011592</t>
  </si>
  <si>
    <t>ENSPFOG00000010714</t>
  </si>
  <si>
    <t>ENSTRUG00000004912</t>
  </si>
  <si>
    <t>ENSTNIG00000008104</t>
  </si>
  <si>
    <t>ENSXMAG00000012003</t>
  </si>
  <si>
    <t>ENSXETP00000000262</t>
  </si>
  <si>
    <t>ENSXETG00000000137</t>
  </si>
  <si>
    <t>rcvrn.2</t>
  </si>
  <si>
    <t>recoverin, gene 2 [Source:Jamboree;Acc:XB-GENE-5807318]</t>
  </si>
  <si>
    <t>ENSAMXG00000016166</t>
  </si>
  <si>
    <t>rcv1</t>
  </si>
  <si>
    <t>ENSDARG00000019902</t>
  </si>
  <si>
    <t>ENSGACG00000010601</t>
  </si>
  <si>
    <t>ENSXETG00000000150</t>
  </si>
  <si>
    <t>ENSLOCG00000008068</t>
  </si>
  <si>
    <t>ARHGEF10L</t>
  </si>
  <si>
    <t>ENSORLG00000011585</t>
  </si>
  <si>
    <t>ENSPFOG00000010932</t>
  </si>
  <si>
    <t>ENSTRUG00000005971</t>
  </si>
  <si>
    <t>ENSTNIG00000008109</t>
  </si>
  <si>
    <t>ENSXMAG00000011960</t>
  </si>
  <si>
    <t>ENSXETP00000034590</t>
  </si>
  <si>
    <t>ENSXETG00000015859</t>
  </si>
  <si>
    <t>c13orf27</t>
  </si>
  <si>
    <t>chromosome 13 open reading frame 27 [Source:Jamboree;Acc:XB-GENE-999921]</t>
  </si>
  <si>
    <t>ENSAMXG00000014695</t>
  </si>
  <si>
    <t>tex30</t>
  </si>
  <si>
    <t>ENSDARG00000030636</t>
  </si>
  <si>
    <t>ENSGACG00000007472</t>
  </si>
  <si>
    <t>ENSXETG00000002745</t>
  </si>
  <si>
    <t>ercc5</t>
  </si>
  <si>
    <t>ENSLACG00000010428</t>
  </si>
  <si>
    <t>ENSXETG00000032246</t>
  </si>
  <si>
    <t>SLC10A2</t>
  </si>
  <si>
    <t>ENSLOCG00000008651</t>
  </si>
  <si>
    <t>slc10a2</t>
  </si>
  <si>
    <t>ENSXETG00000002648</t>
  </si>
  <si>
    <t>myo16</t>
  </si>
  <si>
    <t>ENSONIG00000004336</t>
  </si>
  <si>
    <t>myo1b</t>
  </si>
  <si>
    <t>ENSORLG00000020440</t>
  </si>
  <si>
    <t>ENSPFOG00000003543</t>
  </si>
  <si>
    <t>ENSTNIG00000007005</t>
  </si>
  <si>
    <t>ENSXETP00000059074</t>
  </si>
  <si>
    <t>solute carrier family 10 (sodium/bile acid cotransporter), member 2 [Source:HGNC Symbol;Acc:HGNC:10906]</t>
  </si>
  <si>
    <t>ENSAMXG00000014586</t>
  </si>
  <si>
    <t>ENSXETG00000017801</t>
  </si>
  <si>
    <t>efnb2</t>
  </si>
  <si>
    <t>ENSDARG00000020164</t>
  </si>
  <si>
    <t>efnb2a</t>
  </si>
  <si>
    <t>ENSXETG00000032324</t>
  </si>
  <si>
    <t>KDELC1</t>
  </si>
  <si>
    <t>ENSGACG00000007436</t>
  </si>
  <si>
    <t>kdelc1</t>
  </si>
  <si>
    <t>ENSXETG00000002749</t>
  </si>
  <si>
    <t>tpp2</t>
  </si>
  <si>
    <t>ENSLACG00000011941</t>
  </si>
  <si>
    <t>TPP2</t>
  </si>
  <si>
    <t>ENSLOCG00000008683</t>
  </si>
  <si>
    <t>ENSONIG00000004309</t>
  </si>
  <si>
    <t>ENSORLG00000020444</t>
  </si>
  <si>
    <t>ENSPFOG00000000771</t>
  </si>
  <si>
    <t>ENSTNIG00000007004</t>
  </si>
  <si>
    <t>ENSXETP00000002965</t>
  </si>
  <si>
    <t>ENSXETG00000001399</t>
  </si>
  <si>
    <t>mrps16</t>
  </si>
  <si>
    <t>mitochondrial ribosomal protein S16 [Source:Jamboree;Acc:XB-GENE-5805277]</t>
  </si>
  <si>
    <t>ENSAMXG00000025802</t>
  </si>
  <si>
    <t>ENSXETG00000006011</t>
  </si>
  <si>
    <t>slc45a1</t>
  </si>
  <si>
    <t>ENSDARG00000004302</t>
  </si>
  <si>
    <t>ENSGACG00000007531</t>
  </si>
  <si>
    <t>ENSXETG00000001382</t>
  </si>
  <si>
    <t>lrrc38</t>
  </si>
  <si>
    <t>ENSLOCG00000003320</t>
  </si>
  <si>
    <t>ENSONIG00000004049</t>
  </si>
  <si>
    <t>ENSORLG00000004200</t>
  </si>
  <si>
    <t>ENSPFOG00000014130</t>
  </si>
  <si>
    <t>ENSXETG00000001388</t>
  </si>
  <si>
    <t>dhrs3</t>
  </si>
  <si>
    <t>ENSTRUG00000006351</t>
  </si>
  <si>
    <t>si:dkey-7k24.6</t>
  </si>
  <si>
    <t>ENSXMAG00000017212</t>
  </si>
  <si>
    <t>ENSXETP00000013235</t>
  </si>
  <si>
    <t>solute carrier family 45, member 1 [Source:Jamboree;Acc:XB-GENE-955318]</t>
  </si>
  <si>
    <t>ENSAMXG00000003744</t>
  </si>
  <si>
    <t>ENSXETG00000006017</t>
  </si>
  <si>
    <t>errfi1</t>
  </si>
  <si>
    <t>ENSDARG00000070171</t>
  </si>
  <si>
    <t>ENSGACG00000007583</t>
  </si>
  <si>
    <t>ENSXETG00000001383</t>
  </si>
  <si>
    <t>c1orf158</t>
  </si>
  <si>
    <t>ENSLOCG00000003160</t>
  </si>
  <si>
    <t>C1orf158</t>
  </si>
  <si>
    <t>ENSONIG00000004032</t>
  </si>
  <si>
    <t>ENSORLG00000004239</t>
  </si>
  <si>
    <t>ENSPFOG00000014195</t>
  </si>
  <si>
    <t>ENSTRUG00000015235</t>
  </si>
  <si>
    <t>ENSXETG00000006018</t>
  </si>
  <si>
    <t>park7</t>
  </si>
  <si>
    <t>ENSXMAG00000017246</t>
  </si>
  <si>
    <t>ENSXETG00000030662</t>
  </si>
  <si>
    <t>ENSGACG00000012290</t>
  </si>
  <si>
    <t>si:ch1073-155h21.1 (2 of 2)</t>
  </si>
  <si>
    <t>ENSXETG00000006163</t>
  </si>
  <si>
    <t>nt5dc1</t>
  </si>
  <si>
    <t>ENSTRUG00000006279</t>
  </si>
  <si>
    <t>ENSTNIG00000005161</t>
  </si>
  <si>
    <t>ENSXETG00000032107</t>
  </si>
  <si>
    <t>GPRC6A</t>
  </si>
  <si>
    <t>ENSGACG00000012285</t>
  </si>
  <si>
    <t>si:ch1073-155h21.1 (1 of 2)</t>
  </si>
  <si>
    <t>ENSXETG00000006166</t>
  </si>
  <si>
    <t>FRK</t>
  </si>
  <si>
    <t>ENSTRUG00000006360</t>
  </si>
  <si>
    <t>fynrk</t>
  </si>
  <si>
    <t>ENSTNIG00000005162</t>
  </si>
  <si>
    <t>ENSXETP00000013602</t>
  </si>
  <si>
    <t>ENSXETG00000006186</t>
  </si>
  <si>
    <t>ahrr</t>
  </si>
  <si>
    <t>aryl-hydrocarbon receptor repressor [Source:Jamboree;Acc:XB-GENE-1021819]</t>
  </si>
  <si>
    <t>ENSAMXG00000015160</t>
  </si>
  <si>
    <t>ahrrb</t>
  </si>
  <si>
    <t>ENSGACG00000001925</t>
  </si>
  <si>
    <t>ENSLACG00000010268</t>
  </si>
  <si>
    <t>AHRR</t>
  </si>
  <si>
    <t>ENSLOCG00000013271</t>
  </si>
  <si>
    <t>ENSONIG00000017966</t>
  </si>
  <si>
    <t>ENSORLG00000005309</t>
  </si>
  <si>
    <t>ENSPFOG00000012230</t>
  </si>
  <si>
    <t>ENSTRUG00000003745</t>
  </si>
  <si>
    <t>ENSTNIG00000008751</t>
  </si>
  <si>
    <t>ENSXMAG00000001996</t>
  </si>
  <si>
    <t>ENSXETP00000013612</t>
  </si>
  <si>
    <t>ENSXETG00000006189</t>
  </si>
  <si>
    <t>anks6</t>
  </si>
  <si>
    <t>ankyrin repeat and sterile alpha motif domain containing 6 [Source:Jamboree;Acc:XB-GENE-5969671]</t>
  </si>
  <si>
    <t>ENSAMXG00000015127</t>
  </si>
  <si>
    <t>ANKS6</t>
  </si>
  <si>
    <t>ENSGACG00000001930</t>
  </si>
  <si>
    <t>ENSLACG00000005423</t>
  </si>
  <si>
    <t>ENSLOCG00000013281</t>
  </si>
  <si>
    <t>ENSONIG00000017967</t>
  </si>
  <si>
    <t>ENSORLG00000005322</t>
  </si>
  <si>
    <t>ENSPFOG00000012092</t>
  </si>
  <si>
    <t>ENSTRUG00000003664</t>
  </si>
  <si>
    <t>ENSTNIG00000008752</t>
  </si>
  <si>
    <t>ENSXMAG00000001987</t>
  </si>
  <si>
    <t>ENSXETG00000010249</t>
  </si>
  <si>
    <t>chrna6</t>
  </si>
  <si>
    <t>ENSTNIG00000012036</t>
  </si>
  <si>
    <t>ENSXETG00000010250</t>
  </si>
  <si>
    <t>chrnb3</t>
  </si>
  <si>
    <t>ENSTNIG00000012037</t>
  </si>
  <si>
    <t>chrnb3a</t>
  </si>
  <si>
    <t>ENSXETG00000019377</t>
  </si>
  <si>
    <t>eif5b</t>
  </si>
  <si>
    <t>ENSGACG00000010536</t>
  </si>
  <si>
    <t>ENSXETG00000002573</t>
  </si>
  <si>
    <t>cdc16</t>
  </si>
  <si>
    <t>ENSLOCG00000003894</t>
  </si>
  <si>
    <t>ctr9</t>
  </si>
  <si>
    <t>ENSXETG00000013826</t>
  </si>
  <si>
    <t>ENSTRUG00000005875</t>
  </si>
  <si>
    <t>si:ch211-246m6.4</t>
  </si>
  <si>
    <t>ENSTNIG00000000131</t>
  </si>
  <si>
    <t>ENSXETG00000019393</t>
  </si>
  <si>
    <t>lipt1</t>
  </si>
  <si>
    <t>ENSGACG00000010553</t>
  </si>
  <si>
    <t>ENSXETG00000013828</t>
  </si>
  <si>
    <t>gas6</t>
  </si>
  <si>
    <t>ENSLOCG00000004488</t>
  </si>
  <si>
    <t>prrg4</t>
  </si>
  <si>
    <t>ENSXETG00000019407</t>
  </si>
  <si>
    <t>inpp4a</t>
  </si>
  <si>
    <t>ENSTRUG00000011479</t>
  </si>
  <si>
    <t>inpp4ab</t>
  </si>
  <si>
    <t>ENSTNIG00000006589</t>
  </si>
  <si>
    <t>f10</t>
  </si>
  <si>
    <t>ENSXETG00000005224</t>
  </si>
  <si>
    <t>ENSDARG00000003994</t>
  </si>
  <si>
    <t>syt9a</t>
  </si>
  <si>
    <t>ENSXETG00000005188</t>
  </si>
  <si>
    <t>nptn</t>
  </si>
  <si>
    <t>ENSGACG00000013783</t>
  </si>
  <si>
    <t>EMB</t>
  </si>
  <si>
    <t>ENSXETG00000005221</t>
  </si>
  <si>
    <t>VPS13C</t>
  </si>
  <si>
    <t>ENSLACG00000013793</t>
  </si>
  <si>
    <t>ENSLOCG00000014545</t>
  </si>
  <si>
    <t>nptnb</t>
  </si>
  <si>
    <t>ENSXETG00000005176</t>
  </si>
  <si>
    <t>cyp11a1</t>
  </si>
  <si>
    <t>ENSONIG00000015391</t>
  </si>
  <si>
    <t>ENSORLG00000007190</t>
  </si>
  <si>
    <t>CYP11A</t>
  </si>
  <si>
    <t>ENSXETG00000005219</t>
  </si>
  <si>
    <t>nr2e3</t>
  </si>
  <si>
    <t>ENSPFOG00000007117</t>
  </si>
  <si>
    <t>nr2f2</t>
  </si>
  <si>
    <t>ENSXETG00000005192</t>
  </si>
  <si>
    <t>hcn4</t>
  </si>
  <si>
    <t>ENSTNIG00000008817</t>
  </si>
  <si>
    <t>CNGB1 (2 of 2)</t>
  </si>
  <si>
    <t>ENSXMAG00000020324</t>
  </si>
  <si>
    <t>C2CD4A</t>
  </si>
  <si>
    <t>ENSXETG00000009806</t>
  </si>
  <si>
    <t>slc28a2</t>
  </si>
  <si>
    <t>ENSDARG00000060879</t>
  </si>
  <si>
    <t>SLC28A2</t>
  </si>
  <si>
    <t>ENSXETG00000009721</t>
  </si>
  <si>
    <t>rab8b</t>
  </si>
  <si>
    <t>ENSGACG00000013548</t>
  </si>
  <si>
    <t>rab35b</t>
  </si>
  <si>
    <t>ENSXETG00000032729</t>
  </si>
  <si>
    <t>ARIH1</t>
  </si>
  <si>
    <t>ENSLACG00000016189</t>
  </si>
  <si>
    <t>RNF19A</t>
  </si>
  <si>
    <t>ENSLOCG00000014551</t>
  </si>
  <si>
    <t>ENSONIG00000015396</t>
  </si>
  <si>
    <t>ENSORLG00000007175</t>
  </si>
  <si>
    <t>ENSXETG00000009720</t>
  </si>
  <si>
    <t>lactb</t>
  </si>
  <si>
    <t>ENSPFOG00000002583</t>
  </si>
  <si>
    <t>lactb (2 of 2)</t>
  </si>
  <si>
    <t>ENSTNIG00000001348</t>
  </si>
  <si>
    <t>nr2f2 (2 of 2)</t>
  </si>
  <si>
    <t>ENSXETG00000009717</t>
  </si>
  <si>
    <t>tln2</t>
  </si>
  <si>
    <t>ENSXMAG00000003159</t>
  </si>
  <si>
    <t>TLN2 (1 of 2)</t>
  </si>
  <si>
    <t>ENSXETG00000014293</t>
  </si>
  <si>
    <t>eif2b5</t>
  </si>
  <si>
    <t>ENSLACG00000004851</t>
  </si>
  <si>
    <t>EIF4G1</t>
  </si>
  <si>
    <t>ENSXETG00000014294</t>
  </si>
  <si>
    <t>htr3c</t>
  </si>
  <si>
    <t>ENSLOCG00000008531</t>
  </si>
  <si>
    <t>ENSXETG00000014295</t>
  </si>
  <si>
    <t>abcc5</t>
  </si>
  <si>
    <t>ENSLACG00000015618</t>
  </si>
  <si>
    <t>ABCC5</t>
  </si>
  <si>
    <t>ENSLOCG00000008431</t>
  </si>
  <si>
    <t>ENSXETG00000020837</t>
  </si>
  <si>
    <t>kpna1</t>
  </si>
  <si>
    <t>ENSLACG00000005146</t>
  </si>
  <si>
    <t>KPNA1</t>
  </si>
  <si>
    <t>ENSXETG00000020838</t>
  </si>
  <si>
    <t>taf13</t>
  </si>
  <si>
    <t>ENSLACG00000004647</t>
  </si>
  <si>
    <t>TAF13</t>
  </si>
  <si>
    <t>ENSXETG00000005528</t>
  </si>
  <si>
    <t>nde1</t>
  </si>
  <si>
    <t>ENSGACG00000019165</t>
  </si>
  <si>
    <t>NDE1 (2 of 2)</t>
  </si>
  <si>
    <t>ENSXETG00000005540</t>
  </si>
  <si>
    <t>gspt1</t>
  </si>
  <si>
    <t>ENSTNIG00000014156</t>
  </si>
  <si>
    <t>EEF1A1 (2 of 2)</t>
  </si>
  <si>
    <t>ENSXETG00000005529</t>
  </si>
  <si>
    <t>MARF1</t>
  </si>
  <si>
    <t>ENSGACG00000019162</t>
  </si>
  <si>
    <t>KIAA0430</t>
  </si>
  <si>
    <t>ENSXETG00000025314</t>
  </si>
  <si>
    <t>ENSTNIG00000014129</t>
  </si>
  <si>
    <t>prkca</t>
  </si>
  <si>
    <t>ENSXETG00000010810</t>
  </si>
  <si>
    <t>fbln2</t>
  </si>
  <si>
    <t>ENSGACG00000011170</t>
  </si>
  <si>
    <t>ENSTRUG00000015360</t>
  </si>
  <si>
    <t>megf6a</t>
  </si>
  <si>
    <t>ENSXETG00000010811</t>
  </si>
  <si>
    <t>rpl29</t>
  </si>
  <si>
    <t>ENSTNIG00000014816</t>
  </si>
  <si>
    <t>RPL29</t>
  </si>
  <si>
    <t>ENSXETG00000010813</t>
  </si>
  <si>
    <t>poc1a</t>
  </si>
  <si>
    <t>ENSGACG00000009882</t>
  </si>
  <si>
    <t>rae1</t>
  </si>
  <si>
    <t>ENSTRUG00000012118</t>
  </si>
  <si>
    <t>GNB1 (2 of 2)</t>
  </si>
  <si>
    <t>ENSTNIG00000014818</t>
  </si>
  <si>
    <t>ENSXETP00000028127</t>
  </si>
  <si>
    <t>ENSXETG00000012868</t>
  </si>
  <si>
    <t>mcm9</t>
  </si>
  <si>
    <t>minichromosome maintenance complex component 9 [Source:Jamboree;Acc:XB-GENE-949288]</t>
  </si>
  <si>
    <t>ENSAMXG00000017941</t>
  </si>
  <si>
    <t>ENSDARG00000013528</t>
  </si>
  <si>
    <t>ENSLOCG00000017246</t>
  </si>
  <si>
    <t>ENSXETP00000028140</t>
  </si>
  <si>
    <t>ENSXETG00000012874</t>
  </si>
  <si>
    <t>c6orf204</t>
  </si>
  <si>
    <t>chromosome 6 open reading frame 204 [Source:Jamboree;Acc:XB-GENE-6035286]</t>
  </si>
  <si>
    <t>ENSAMXG00000017939</t>
  </si>
  <si>
    <t>cep85l</t>
  </si>
  <si>
    <t>ENSDARG00000020777</t>
  </si>
  <si>
    <t>ENSLOCG00000017245</t>
  </si>
  <si>
    <t>ENSXETP00000010077</t>
  </si>
  <si>
    <t>ENSXETG00000004629</t>
  </si>
  <si>
    <t>rac2</t>
  </si>
  <si>
    <t>ras-related C3 botulinum toxin substrate 2 (rho family, small GTP binding protein Rac2) [Source:Jamboree;Acc:XB-GENE-494950]</t>
  </si>
  <si>
    <t>ENSAMXG00000008935</t>
  </si>
  <si>
    <t>rac1l</t>
  </si>
  <si>
    <t>ENSXETG00000006327</t>
  </si>
  <si>
    <t>tnrc6b</t>
  </si>
  <si>
    <t>ENSDARG00000074161</t>
  </si>
  <si>
    <t>ENSGACG00000004573</t>
  </si>
  <si>
    <t>ENSXETG00000006328</t>
  </si>
  <si>
    <t>adsl</t>
  </si>
  <si>
    <t>ENSLACG00000002260</t>
  </si>
  <si>
    <t>ENSLOCG00000011695</t>
  </si>
  <si>
    <t>ENSONIG00000019679</t>
  </si>
  <si>
    <t>ENSORLG00000003527</t>
  </si>
  <si>
    <t>RAC1 (1 of 3)</t>
  </si>
  <si>
    <t>ENSPFOG00000006033</t>
  </si>
  <si>
    <t>ENSTRUG00000016765</t>
  </si>
  <si>
    <t>RAC1 (2 of 2)</t>
  </si>
  <si>
    <t>ENSXETG00000006331</t>
  </si>
  <si>
    <t>rangap1</t>
  </si>
  <si>
    <t>ENSTNIG00000005866</t>
  </si>
  <si>
    <t>ENSXMAG00000012546</t>
  </si>
  <si>
    <t>ENSXETP00000056997</t>
  </si>
  <si>
    <t>trinucleotide repeat containing 6B [Source:Jamboree;Acc:XB-GENE-951772]</t>
  </si>
  <si>
    <t>ENSAMXG00000008707</t>
  </si>
  <si>
    <t>ENSXETG00000006330</t>
  </si>
  <si>
    <t>XB-GENE-5838994</t>
  </si>
  <si>
    <t>ENSDARG00000075903</t>
  </si>
  <si>
    <t>chadlb</t>
  </si>
  <si>
    <t>ENSGACG00000004134</t>
  </si>
  <si>
    <t>chad</t>
  </si>
  <si>
    <t>ENSXETG00000006343</t>
  </si>
  <si>
    <t>micall1</t>
  </si>
  <si>
    <t>ENSLACG00000000700</t>
  </si>
  <si>
    <t>MICALL1</t>
  </si>
  <si>
    <t>ENSLOCG00000011409</t>
  </si>
  <si>
    <t>ENSONIG00000019699</t>
  </si>
  <si>
    <t>ENSORLG00000002794</t>
  </si>
  <si>
    <t>ENSXETG00000006355</t>
  </si>
  <si>
    <t>maff</t>
  </si>
  <si>
    <t>ENSPFOG00000005759</t>
  </si>
  <si>
    <t>ENSTRUG00000016987</t>
  </si>
  <si>
    <t>ENSXETG00000006356</t>
  </si>
  <si>
    <t>tmem184b</t>
  </si>
  <si>
    <t>ENSTNIG00000004360</t>
  </si>
  <si>
    <t>TMEM184B (1 of 3)</t>
  </si>
  <si>
    <t>ENSXMAG00000012576</t>
  </si>
  <si>
    <t>ENSXETG00000015112</t>
  </si>
  <si>
    <t>cadm4</t>
  </si>
  <si>
    <t>ENSDARG00000090190</t>
  </si>
  <si>
    <t>bcam</t>
  </si>
  <si>
    <t>ENSXETG00000012274</t>
  </si>
  <si>
    <t>ENSLOCG00000003392</t>
  </si>
  <si>
    <t>ENSONIG00000016171</t>
  </si>
  <si>
    <t>ENSORLG00000013133</t>
  </si>
  <si>
    <t>si:ch73-22o12.1</t>
  </si>
  <si>
    <t>ENSPFOG00000014536</t>
  </si>
  <si>
    <t>ENSTNIG00000004325</t>
  </si>
  <si>
    <t>ENSXMAG00000014459</t>
  </si>
  <si>
    <t>ENSXETG00000015135</t>
  </si>
  <si>
    <t>ENSDARG00000089123</t>
  </si>
  <si>
    <t>si:dkey-79d12.2</t>
  </si>
  <si>
    <t>ENSXETG00000015092</t>
  </si>
  <si>
    <t>gbp1</t>
  </si>
  <si>
    <t>ENSLOCG00000003417</t>
  </si>
  <si>
    <t>gbp2</t>
  </si>
  <si>
    <t>ENSXETG00000025510</t>
  </si>
  <si>
    <t>rps19</t>
  </si>
  <si>
    <t>ENSONIG00000016166</t>
  </si>
  <si>
    <t>ENSORLG00000014073</t>
  </si>
  <si>
    <t>ENSPFOG00000014604</t>
  </si>
  <si>
    <t>ENSTNIG00000005791</t>
  </si>
  <si>
    <t>ENSXMAG00000014450</t>
  </si>
  <si>
    <t>ENSXETP00000017656</t>
  </si>
  <si>
    <t>ENSXETG00000008055</t>
  </si>
  <si>
    <t>rab3b</t>
  </si>
  <si>
    <t>RAB3B, member RAS oncogene family [Source:Jamboree;Acc:XB-GENE-483427]</t>
  </si>
  <si>
    <t>ENSAMXG00000005911</t>
  </si>
  <si>
    <t>rab6bb</t>
  </si>
  <si>
    <t>ENSXETG00000008075</t>
  </si>
  <si>
    <t>tmem48</t>
  </si>
  <si>
    <t>ENSDARG00000021120</t>
  </si>
  <si>
    <t>ndc1</t>
  </si>
  <si>
    <t>ENSLACG00000010159</t>
  </si>
  <si>
    <t>NDC1</t>
  </si>
  <si>
    <t>ENSXETG00000008056</t>
  </si>
  <si>
    <t>btf3l4</t>
  </si>
  <si>
    <t>ENSLOCG00000003871</t>
  </si>
  <si>
    <t>ENSXETG00000002832</t>
  </si>
  <si>
    <t>calr3</t>
  </si>
  <si>
    <t>ENSONIG00000018588</t>
  </si>
  <si>
    <t>calrl</t>
  </si>
  <si>
    <t>ENSPFOG00000001579</t>
  </si>
  <si>
    <t>rab12</t>
  </si>
  <si>
    <t>ENSTRUG00000009578</t>
  </si>
  <si>
    <t>ENSTNIG00000014900</t>
  </si>
  <si>
    <t>ENSXETP00000017696</t>
  </si>
  <si>
    <t>transmembrane protein 48 [Source:Jamboree;Acc:XB-GENE-5736320]</t>
  </si>
  <si>
    <t>ENSAMXG00000006212</t>
  </si>
  <si>
    <t>ENSXETG00000008680</t>
  </si>
  <si>
    <t>elavl4</t>
  </si>
  <si>
    <t>ENSDARG00000061490</t>
  </si>
  <si>
    <t>u2surp</t>
  </si>
  <si>
    <t>ENSXETG00000011693</t>
  </si>
  <si>
    <t>glis1</t>
  </si>
  <si>
    <t>ENSLACG00000012147</t>
  </si>
  <si>
    <t>GLIS1</t>
  </si>
  <si>
    <t>ENSXETG00000008057</t>
  </si>
  <si>
    <t>zfyve9</t>
  </si>
  <si>
    <t>ENSLOCG00000003886</t>
  </si>
  <si>
    <t>zfyve9a</t>
  </si>
  <si>
    <t>ENSXETG00000002833</t>
  </si>
  <si>
    <t>eps15</t>
  </si>
  <si>
    <t>ENSONIG00000018582</t>
  </si>
  <si>
    <t>ENSPFOG00000010802</t>
  </si>
  <si>
    <t>ENSTRUG00000009788</t>
  </si>
  <si>
    <t>ENSTNIG00000014899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</si>
</sst>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" fontId="0" fillId="0" borderId="0" xfId="0" applyNumberFormat="1"/>
    <xf numFmtId="0" fontId="0" fillId="2" borderId="0" xfId="0" applyFill="1"/>
    <xf numFmtId="0" fontId="0" fillId="0" borderId="1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riplet0_1_2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7"/>
  <sheetViews>
    <sheetView workbookViewId="0">
      <pane ySplit="1" topLeftCell="A2" activePane="bottomLeft" state="frozen"/>
      <selection activeCell="D37" sqref="D37"/>
      <selection pane="bottomLeft"/>
    </sheetView>
  </sheetViews>
  <sheetFormatPr defaultRowHeight="15" x14ac:dyDescent="0.25"/>
  <cols>
    <col min="1" max="1" width="20" bestFit="1" customWidth="1"/>
    <col min="2" max="2" width="20.140625" style="1" bestFit="1" customWidth="1"/>
    <col min="3" max="3" width="11.140625" customWidth="1"/>
    <col min="4" max="4" width="10" customWidth="1"/>
    <col min="6" max="6" width="6.42578125" customWidth="1"/>
    <col min="7" max="7" width="10.140625" customWidth="1"/>
    <col min="8" max="8" width="49.140625" customWidth="1"/>
    <col min="9" max="9" width="6.28515625" bestFit="1" customWidth="1"/>
    <col min="10" max="10" width="21.140625" bestFit="1" customWidth="1"/>
    <col min="11" max="11" width="10.42578125" customWidth="1"/>
    <col min="12" max="12" width="20.7109375" bestFit="1" customWidth="1"/>
    <col min="13" max="13" width="9.85546875" customWidth="1"/>
    <col min="14" max="14" width="20.7109375" bestFit="1" customWidth="1"/>
    <col min="15" max="15" width="10.140625" customWidth="1"/>
    <col min="16" max="16" width="20.28515625" bestFit="1" customWidth="1"/>
    <col min="17" max="17" width="10" customWidth="1"/>
    <col min="18" max="18" width="20.42578125" bestFit="1" customWidth="1"/>
    <col min="19" max="19" width="10.140625" customWidth="1"/>
    <col min="20" max="20" width="20.42578125" bestFit="1" customWidth="1"/>
    <col min="21" max="21" width="10.42578125" customWidth="1"/>
    <col min="22" max="22" width="20.42578125" bestFit="1" customWidth="1"/>
    <col min="23" max="23" width="10.28515625" customWidth="1"/>
    <col min="24" max="24" width="20.5703125" bestFit="1" customWidth="1"/>
    <col min="25" max="25" width="10.28515625" customWidth="1"/>
    <col min="26" max="26" width="20.42578125" bestFit="1" customWidth="1"/>
    <col min="27" max="27" width="10.5703125" customWidth="1"/>
    <col min="28" max="28" width="20" bestFit="1" customWidth="1"/>
    <col min="29" max="29" width="10.42578125" customWidth="1"/>
    <col min="30" max="30" width="21.140625" bestFit="1" customWidth="1"/>
    <col min="31" max="31" width="10.5703125" customWidth="1"/>
  </cols>
  <sheetData>
    <row r="1" spans="1:31" x14ac:dyDescent="0.2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6</v>
      </c>
      <c r="L1" t="s">
        <v>10</v>
      </c>
      <c r="M1" t="s">
        <v>6</v>
      </c>
      <c r="N1" t="s">
        <v>11</v>
      </c>
      <c r="O1" t="s">
        <v>6</v>
      </c>
      <c r="P1" t="s">
        <v>12</v>
      </c>
      <c r="Q1" t="s">
        <v>6</v>
      </c>
      <c r="R1" t="s">
        <v>13</v>
      </c>
      <c r="S1" t="s">
        <v>6</v>
      </c>
      <c r="T1" t="s">
        <v>14</v>
      </c>
      <c r="U1" t="s">
        <v>6</v>
      </c>
      <c r="V1" t="s">
        <v>15</v>
      </c>
      <c r="W1" t="s">
        <v>6</v>
      </c>
      <c r="X1" t="s">
        <v>16</v>
      </c>
      <c r="Y1" t="s">
        <v>6</v>
      </c>
      <c r="Z1" t="s">
        <v>17</v>
      </c>
      <c r="AA1" t="s">
        <v>6</v>
      </c>
      <c r="AB1" t="s">
        <v>18</v>
      </c>
      <c r="AC1" t="s">
        <v>6</v>
      </c>
      <c r="AD1" t="s">
        <v>19</v>
      </c>
      <c r="AE1" t="s">
        <v>6</v>
      </c>
    </row>
    <row r="2" spans="1:31" x14ac:dyDescent="0.25">
      <c r="A2" t="s">
        <v>20</v>
      </c>
      <c r="B2" s="3" t="s">
        <v>21</v>
      </c>
      <c r="C2" t="s">
        <v>22</v>
      </c>
      <c r="D2">
        <v>754960</v>
      </c>
      <c r="E2">
        <v>759430</v>
      </c>
      <c r="F2">
        <v>-1</v>
      </c>
      <c r="G2" t="s">
        <v>23</v>
      </c>
      <c r="H2" t="s">
        <v>24</v>
      </c>
      <c r="I2">
        <v>9</v>
      </c>
      <c r="J2" t="s">
        <v>25</v>
      </c>
      <c r="K2" t="s">
        <v>23</v>
      </c>
      <c r="L2" t="s">
        <v>26</v>
      </c>
      <c r="M2" t="s">
        <v>23</v>
      </c>
      <c r="N2" t="s">
        <v>27</v>
      </c>
      <c r="O2" t="s">
        <v>23</v>
      </c>
      <c r="R2" t="s">
        <v>28</v>
      </c>
      <c r="S2" t="s">
        <v>23</v>
      </c>
      <c r="V2" t="s">
        <v>29</v>
      </c>
      <c r="W2" t="s">
        <v>23</v>
      </c>
      <c r="X2" t="s">
        <v>30</v>
      </c>
      <c r="Y2" t="s">
        <v>23</v>
      </c>
      <c r="Z2" t="s">
        <v>31</v>
      </c>
      <c r="AA2" t="s">
        <v>23</v>
      </c>
      <c r="AB2" t="s">
        <v>32</v>
      </c>
      <c r="AC2" t="s">
        <v>23</v>
      </c>
      <c r="AD2" t="s">
        <v>33</v>
      </c>
      <c r="AE2" t="s">
        <v>23</v>
      </c>
    </row>
    <row r="3" spans="1:31" x14ac:dyDescent="0.25">
      <c r="A3" t="s">
        <v>34</v>
      </c>
      <c r="B3" s="3" t="s">
        <v>35</v>
      </c>
      <c r="C3" t="s">
        <v>36</v>
      </c>
      <c r="D3">
        <v>3567391</v>
      </c>
      <c r="E3">
        <v>3579084</v>
      </c>
      <c r="F3">
        <v>-1</v>
      </c>
      <c r="G3" t="s">
        <v>37</v>
      </c>
      <c r="H3" t="s">
        <v>38</v>
      </c>
      <c r="I3">
        <v>9</v>
      </c>
      <c r="J3" t="s">
        <v>39</v>
      </c>
      <c r="K3" t="s">
        <v>40</v>
      </c>
      <c r="L3" t="s">
        <v>41</v>
      </c>
      <c r="M3" t="s">
        <v>42</v>
      </c>
      <c r="N3" t="s">
        <v>43</v>
      </c>
      <c r="O3" t="s">
        <v>40</v>
      </c>
      <c r="P3" t="s">
        <v>44</v>
      </c>
      <c r="Q3" t="s">
        <v>40</v>
      </c>
      <c r="R3" t="s">
        <v>45</v>
      </c>
      <c r="S3" t="s">
        <v>40</v>
      </c>
      <c r="T3" t="s">
        <v>46</v>
      </c>
      <c r="U3" t="s">
        <v>40</v>
      </c>
      <c r="V3" t="s">
        <v>47</v>
      </c>
      <c r="W3" t="s">
        <v>40</v>
      </c>
      <c r="X3" t="s">
        <v>48</v>
      </c>
      <c r="Y3" t="s">
        <v>40</v>
      </c>
      <c r="AB3" t="s">
        <v>49</v>
      </c>
      <c r="AC3" t="s">
        <v>40</v>
      </c>
    </row>
    <row r="4" spans="1:31" x14ac:dyDescent="0.25">
      <c r="A4" t="s">
        <v>50</v>
      </c>
      <c r="B4" s="3" t="s">
        <v>51</v>
      </c>
      <c r="C4" t="s">
        <v>52</v>
      </c>
      <c r="D4">
        <v>820196</v>
      </c>
      <c r="E4">
        <v>823936</v>
      </c>
      <c r="F4">
        <v>-1</v>
      </c>
      <c r="G4" t="s">
        <v>53</v>
      </c>
      <c r="H4" t="s">
        <v>54</v>
      </c>
      <c r="I4">
        <v>9</v>
      </c>
      <c r="J4" t="s">
        <v>55</v>
      </c>
      <c r="L4" t="s">
        <v>56</v>
      </c>
      <c r="M4" t="s">
        <v>57</v>
      </c>
      <c r="N4" t="s">
        <v>58</v>
      </c>
      <c r="R4" t="s">
        <v>59</v>
      </c>
      <c r="T4" t="s">
        <v>60</v>
      </c>
      <c r="V4" t="s">
        <v>61</v>
      </c>
      <c r="X4" t="s">
        <v>62</v>
      </c>
      <c r="Z4" t="s">
        <v>63</v>
      </c>
      <c r="AD4" t="s">
        <v>64</v>
      </c>
    </row>
    <row r="5" spans="1:31" x14ac:dyDescent="0.25">
      <c r="A5" t="s">
        <v>65</v>
      </c>
      <c r="B5" s="1" t="s">
        <v>66</v>
      </c>
      <c r="C5" t="s">
        <v>67</v>
      </c>
      <c r="D5">
        <v>875737</v>
      </c>
      <c r="E5">
        <v>894786</v>
      </c>
      <c r="F5">
        <v>-1</v>
      </c>
      <c r="G5" t="s">
        <v>68</v>
      </c>
      <c r="H5" t="s">
        <v>69</v>
      </c>
      <c r="I5">
        <v>3</v>
      </c>
      <c r="N5" t="s">
        <v>70</v>
      </c>
      <c r="O5" t="s">
        <v>71</v>
      </c>
      <c r="Z5" t="s">
        <v>72</v>
      </c>
      <c r="AB5" t="s">
        <v>73</v>
      </c>
    </row>
    <row r="6" spans="1:31" x14ac:dyDescent="0.25">
      <c r="A6" t="s">
        <v>74</v>
      </c>
      <c r="B6" s="1" t="s">
        <v>75</v>
      </c>
      <c r="C6" t="s">
        <v>76</v>
      </c>
      <c r="D6">
        <v>2225542</v>
      </c>
      <c r="E6">
        <v>2239210</v>
      </c>
      <c r="F6">
        <v>1</v>
      </c>
      <c r="G6" t="s">
        <v>77</v>
      </c>
      <c r="H6" t="s">
        <v>78</v>
      </c>
      <c r="I6">
        <v>10</v>
      </c>
      <c r="J6" t="s">
        <v>79</v>
      </c>
      <c r="K6" t="s">
        <v>77</v>
      </c>
      <c r="N6" t="s">
        <v>80</v>
      </c>
      <c r="O6" t="s">
        <v>77</v>
      </c>
      <c r="P6" t="s">
        <v>81</v>
      </c>
      <c r="Q6" t="s">
        <v>82</v>
      </c>
      <c r="R6" t="s">
        <v>83</v>
      </c>
      <c r="S6" t="s">
        <v>77</v>
      </c>
      <c r="T6" t="s">
        <v>84</v>
      </c>
      <c r="U6" t="s">
        <v>77</v>
      </c>
      <c r="V6" t="s">
        <v>85</v>
      </c>
      <c r="W6" t="s">
        <v>77</v>
      </c>
      <c r="X6" t="s">
        <v>86</v>
      </c>
      <c r="Y6" t="s">
        <v>77</v>
      </c>
      <c r="Z6" t="s">
        <v>87</v>
      </c>
      <c r="AA6" t="s">
        <v>77</v>
      </c>
      <c r="AB6" t="s">
        <v>88</v>
      </c>
      <c r="AC6" t="s">
        <v>77</v>
      </c>
      <c r="AD6" t="s">
        <v>89</v>
      </c>
      <c r="AE6" t="s">
        <v>77</v>
      </c>
    </row>
    <row r="7" spans="1:31" x14ac:dyDescent="0.25">
      <c r="A7" t="s">
        <v>90</v>
      </c>
      <c r="B7" s="1" t="s">
        <v>91</v>
      </c>
      <c r="C7" t="s">
        <v>92</v>
      </c>
      <c r="D7">
        <v>43706</v>
      </c>
      <c r="E7">
        <v>53373</v>
      </c>
      <c r="F7">
        <v>1</v>
      </c>
      <c r="G7" t="s">
        <v>93</v>
      </c>
      <c r="H7" t="s">
        <v>94</v>
      </c>
      <c r="I7">
        <v>1</v>
      </c>
      <c r="AB7" t="s">
        <v>95</v>
      </c>
      <c r="AC7" t="s">
        <v>96</v>
      </c>
    </row>
    <row r="8" spans="1:31" x14ac:dyDescent="0.25">
      <c r="A8" t="s">
        <v>97</v>
      </c>
      <c r="B8" s="1" t="s">
        <v>98</v>
      </c>
      <c r="C8" t="s">
        <v>99</v>
      </c>
      <c r="D8">
        <v>183235</v>
      </c>
      <c r="E8">
        <v>185623</v>
      </c>
      <c r="F8">
        <v>1</v>
      </c>
      <c r="G8" t="s">
        <v>100</v>
      </c>
      <c r="H8" t="s">
        <v>101</v>
      </c>
      <c r="I8">
        <v>4</v>
      </c>
      <c r="N8" t="s">
        <v>102</v>
      </c>
      <c r="O8" t="s">
        <v>100</v>
      </c>
      <c r="R8" t="s">
        <v>103</v>
      </c>
      <c r="S8" t="s">
        <v>104</v>
      </c>
      <c r="Z8" t="s">
        <v>105</v>
      </c>
      <c r="AA8" t="s">
        <v>100</v>
      </c>
      <c r="AB8" t="s">
        <v>106</v>
      </c>
      <c r="AC8" t="s">
        <v>100</v>
      </c>
    </row>
    <row r="9" spans="1:31" x14ac:dyDescent="0.25">
      <c r="A9" t="s">
        <v>107</v>
      </c>
      <c r="B9" s="1" t="s">
        <v>108</v>
      </c>
      <c r="C9" t="s">
        <v>109</v>
      </c>
      <c r="D9">
        <v>2062278</v>
      </c>
      <c r="E9">
        <v>2074953</v>
      </c>
      <c r="F9">
        <v>1</v>
      </c>
      <c r="G9" t="s">
        <v>110</v>
      </c>
      <c r="H9" t="s">
        <v>111</v>
      </c>
      <c r="I9">
        <v>9</v>
      </c>
      <c r="L9" t="s">
        <v>112</v>
      </c>
      <c r="M9" t="s">
        <v>113</v>
      </c>
      <c r="N9" t="s">
        <v>114</v>
      </c>
      <c r="O9" t="s">
        <v>115</v>
      </c>
      <c r="P9" t="s">
        <v>116</v>
      </c>
      <c r="R9" t="s">
        <v>117</v>
      </c>
      <c r="S9" t="s">
        <v>113</v>
      </c>
      <c r="T9" t="s">
        <v>118</v>
      </c>
      <c r="U9" t="s">
        <v>113</v>
      </c>
      <c r="V9" t="s">
        <v>119</v>
      </c>
      <c r="W9" t="s">
        <v>113</v>
      </c>
      <c r="X9" t="s">
        <v>120</v>
      </c>
      <c r="Y9" t="s">
        <v>113</v>
      </c>
      <c r="AB9" t="s">
        <v>121</v>
      </c>
      <c r="AC9" t="s">
        <v>113</v>
      </c>
      <c r="AD9" t="s">
        <v>122</v>
      </c>
      <c r="AE9" t="s">
        <v>113</v>
      </c>
    </row>
    <row r="10" spans="1:31" x14ac:dyDescent="0.25">
      <c r="A10" t="s">
        <v>123</v>
      </c>
      <c r="B10" s="1" t="s">
        <v>124</v>
      </c>
      <c r="C10" t="s">
        <v>125</v>
      </c>
      <c r="D10">
        <v>433046</v>
      </c>
      <c r="E10">
        <v>467147</v>
      </c>
      <c r="F10">
        <v>1</v>
      </c>
      <c r="G10" t="s">
        <v>126</v>
      </c>
      <c r="H10" t="s">
        <v>127</v>
      </c>
      <c r="I10">
        <v>2</v>
      </c>
      <c r="P10" t="s">
        <v>128</v>
      </c>
      <c r="R10" t="s">
        <v>129</v>
      </c>
      <c r="S10" t="s">
        <v>130</v>
      </c>
    </row>
    <row r="11" spans="1:31" x14ac:dyDescent="0.25">
      <c r="A11" t="s">
        <v>131</v>
      </c>
      <c r="B11" s="3" t="s">
        <v>132</v>
      </c>
      <c r="C11" t="s">
        <v>133</v>
      </c>
      <c r="D11">
        <v>43733</v>
      </c>
      <c r="E11">
        <v>54088</v>
      </c>
      <c r="F11">
        <v>1</v>
      </c>
      <c r="G11" t="s">
        <v>134</v>
      </c>
      <c r="H11" t="s">
        <v>135</v>
      </c>
      <c r="I11">
        <v>1</v>
      </c>
      <c r="P11" t="s">
        <v>136</v>
      </c>
      <c r="Q11" t="s">
        <v>137</v>
      </c>
    </row>
    <row r="12" spans="1:31" x14ac:dyDescent="0.25">
      <c r="A12" t="s">
        <v>138</v>
      </c>
      <c r="B12" s="1" t="s">
        <v>139</v>
      </c>
      <c r="C12" t="s">
        <v>140</v>
      </c>
      <c r="D12">
        <v>309741</v>
      </c>
      <c r="E12">
        <v>312620</v>
      </c>
      <c r="F12">
        <v>1</v>
      </c>
      <c r="G12" t="s">
        <v>141</v>
      </c>
      <c r="H12" t="s">
        <v>142</v>
      </c>
      <c r="I12">
        <v>2</v>
      </c>
      <c r="N12" t="s">
        <v>143</v>
      </c>
      <c r="O12" t="s">
        <v>141</v>
      </c>
      <c r="AB12" t="s">
        <v>144</v>
      </c>
      <c r="AC12" t="s">
        <v>141</v>
      </c>
    </row>
    <row r="13" spans="1:31" x14ac:dyDescent="0.25">
      <c r="A13" t="s">
        <v>145</v>
      </c>
      <c r="B13" s="1" t="s">
        <v>146</v>
      </c>
      <c r="C13" t="s">
        <v>147</v>
      </c>
      <c r="D13">
        <v>239801</v>
      </c>
      <c r="E13">
        <v>246256</v>
      </c>
      <c r="F13">
        <v>-1</v>
      </c>
      <c r="G13" t="s">
        <v>148</v>
      </c>
      <c r="H13" t="s">
        <v>149</v>
      </c>
      <c r="I13">
        <v>3</v>
      </c>
      <c r="N13" t="s">
        <v>150</v>
      </c>
      <c r="O13" t="s">
        <v>151</v>
      </c>
      <c r="Z13" t="s">
        <v>152</v>
      </c>
      <c r="AA13" t="s">
        <v>151</v>
      </c>
      <c r="AB13" t="s">
        <v>153</v>
      </c>
      <c r="AC13" t="s">
        <v>151</v>
      </c>
    </row>
    <row r="14" spans="1:31" x14ac:dyDescent="0.25">
      <c r="A14" t="s">
        <v>154</v>
      </c>
      <c r="B14" s="3" t="s">
        <v>155</v>
      </c>
      <c r="C14" t="s">
        <v>156</v>
      </c>
      <c r="D14">
        <v>353082</v>
      </c>
      <c r="E14">
        <v>361970</v>
      </c>
      <c r="F14">
        <v>1</v>
      </c>
      <c r="H14" t="s">
        <v>157</v>
      </c>
      <c r="I14">
        <v>3</v>
      </c>
      <c r="J14" t="s">
        <v>158</v>
      </c>
      <c r="K14" t="s">
        <v>159</v>
      </c>
      <c r="L14" t="s">
        <v>160</v>
      </c>
      <c r="M14" t="s">
        <v>159</v>
      </c>
      <c r="R14" t="s">
        <v>161</v>
      </c>
      <c r="S14" t="s">
        <v>159</v>
      </c>
    </row>
    <row r="15" spans="1:31" x14ac:dyDescent="0.25">
      <c r="A15" t="s">
        <v>162</v>
      </c>
      <c r="B15" s="3" t="s">
        <v>163</v>
      </c>
      <c r="C15" t="s">
        <v>164</v>
      </c>
      <c r="D15">
        <v>819106</v>
      </c>
      <c r="E15">
        <v>840840</v>
      </c>
      <c r="F15">
        <v>-1</v>
      </c>
      <c r="H15" t="s">
        <v>165</v>
      </c>
      <c r="I15">
        <v>11</v>
      </c>
      <c r="J15" t="s">
        <v>166</v>
      </c>
      <c r="K15" t="s">
        <v>167</v>
      </c>
      <c r="L15" t="s">
        <v>168</v>
      </c>
      <c r="M15" t="s">
        <v>167</v>
      </c>
      <c r="N15" t="s">
        <v>169</v>
      </c>
      <c r="O15" t="s">
        <v>167</v>
      </c>
      <c r="P15" t="s">
        <v>170</v>
      </c>
      <c r="Q15" t="s">
        <v>167</v>
      </c>
      <c r="R15" t="s">
        <v>171</v>
      </c>
      <c r="S15" t="s">
        <v>167</v>
      </c>
      <c r="T15" t="s">
        <v>172</v>
      </c>
      <c r="U15" t="s">
        <v>167</v>
      </c>
      <c r="V15" t="s">
        <v>173</v>
      </c>
      <c r="W15" t="s">
        <v>167</v>
      </c>
      <c r="X15" t="s">
        <v>174</v>
      </c>
      <c r="Y15" t="s">
        <v>167</v>
      </c>
      <c r="Z15" t="s">
        <v>175</v>
      </c>
      <c r="AA15" t="s">
        <v>167</v>
      </c>
      <c r="AB15" t="s">
        <v>176</v>
      </c>
      <c r="AC15" t="s">
        <v>167</v>
      </c>
      <c r="AD15" t="s">
        <v>177</v>
      </c>
      <c r="AE15" t="s">
        <v>167</v>
      </c>
    </row>
    <row r="16" spans="1:31" x14ac:dyDescent="0.25">
      <c r="A16" t="s">
        <v>178</v>
      </c>
      <c r="B16" s="1" t="s">
        <v>179</v>
      </c>
      <c r="C16" t="s">
        <v>180</v>
      </c>
      <c r="D16">
        <v>376417</v>
      </c>
      <c r="E16">
        <v>395700</v>
      </c>
      <c r="F16">
        <v>-1</v>
      </c>
      <c r="H16" t="s">
        <v>181</v>
      </c>
      <c r="I16">
        <v>7</v>
      </c>
      <c r="L16" t="s">
        <v>182</v>
      </c>
      <c r="M16" t="s">
        <v>183</v>
      </c>
      <c r="R16" t="s">
        <v>184</v>
      </c>
      <c r="S16" t="s">
        <v>183</v>
      </c>
      <c r="T16" t="s">
        <v>185</v>
      </c>
      <c r="U16" t="s">
        <v>183</v>
      </c>
      <c r="V16" t="s">
        <v>186</v>
      </c>
      <c r="W16" t="s">
        <v>183</v>
      </c>
      <c r="X16" t="s">
        <v>187</v>
      </c>
      <c r="Y16" t="s">
        <v>183</v>
      </c>
      <c r="AB16" t="s">
        <v>188</v>
      </c>
      <c r="AC16" t="s">
        <v>183</v>
      </c>
      <c r="AD16" t="s">
        <v>189</v>
      </c>
      <c r="AE16" t="s">
        <v>183</v>
      </c>
    </row>
    <row r="17" spans="1:29" x14ac:dyDescent="0.25">
      <c r="A17" t="s">
        <v>190</v>
      </c>
      <c r="B17" s="3" t="s">
        <v>191</v>
      </c>
      <c r="C17" t="s">
        <v>192</v>
      </c>
      <c r="D17">
        <v>6171396</v>
      </c>
      <c r="E17">
        <v>6172103</v>
      </c>
      <c r="F17">
        <v>-1</v>
      </c>
      <c r="H17" t="s">
        <v>193</v>
      </c>
      <c r="I17">
        <v>8</v>
      </c>
      <c r="J17" t="s">
        <v>194</v>
      </c>
      <c r="K17" t="s">
        <v>195</v>
      </c>
      <c r="L17" t="s">
        <v>196</v>
      </c>
      <c r="M17" t="s">
        <v>195</v>
      </c>
      <c r="P17" t="s">
        <v>197</v>
      </c>
      <c r="Q17" t="s">
        <v>195</v>
      </c>
      <c r="R17" t="s">
        <v>198</v>
      </c>
      <c r="S17" t="s">
        <v>195</v>
      </c>
      <c r="T17" t="s">
        <v>199</v>
      </c>
      <c r="U17" t="s">
        <v>195</v>
      </c>
      <c r="X17" t="s">
        <v>200</v>
      </c>
      <c r="Y17" t="s">
        <v>195</v>
      </c>
      <c r="Z17" t="s">
        <v>201</v>
      </c>
      <c r="AA17" t="s">
        <v>195</v>
      </c>
      <c r="AB17" t="s">
        <v>202</v>
      </c>
      <c r="AC17" t="s">
        <v>195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49"/>
  <sheetViews>
    <sheetView tabSelected="1" workbookViewId="0">
      <pane ySplit="1" topLeftCell="A2" activePane="bottomLeft" state="frozen"/>
      <selection activeCell="D37" sqref="D37"/>
      <selection pane="bottomLeft"/>
    </sheetView>
  </sheetViews>
  <sheetFormatPr defaultRowHeight="15" x14ac:dyDescent="0.25"/>
  <cols>
    <col min="1" max="1" width="20" bestFit="1" customWidth="1"/>
    <col min="2" max="2" width="20.140625" bestFit="1" customWidth="1"/>
    <col min="3" max="3" width="10.85546875" customWidth="1"/>
    <col min="4" max="4" width="10.140625" customWidth="1"/>
    <col min="5" max="5" width="9.5703125" customWidth="1"/>
    <col min="6" max="6" width="6.7109375" bestFit="1" customWidth="1"/>
    <col min="7" max="7" width="9.7109375" customWidth="1"/>
    <col min="8" max="8" width="77.28515625" customWidth="1"/>
    <col min="9" max="9" width="6.28515625" bestFit="1" customWidth="1"/>
    <col min="10" max="10" width="20.140625" bestFit="1" customWidth="1"/>
    <col min="11" max="11" width="10.5703125" customWidth="1"/>
    <col min="12" max="12" width="20.140625" bestFit="1" customWidth="1"/>
    <col min="13" max="13" width="10.42578125" customWidth="1"/>
    <col min="14" max="14" width="20.7109375" bestFit="1" customWidth="1"/>
    <col min="15" max="15" width="10.5703125" customWidth="1"/>
    <col min="16" max="16" width="20.140625" bestFit="1" customWidth="1"/>
    <col min="17" max="17" width="10.140625" customWidth="1"/>
    <col min="18" max="18" width="20.7109375" bestFit="1" customWidth="1"/>
    <col min="19" max="19" width="10.28515625" customWidth="1"/>
    <col min="20" max="20" width="20.140625" bestFit="1" customWidth="1"/>
    <col min="21" max="21" width="10.42578125" customWidth="1"/>
    <col min="22" max="22" width="20.28515625" bestFit="1" customWidth="1"/>
    <col min="23" max="23" width="10.28515625" customWidth="1"/>
    <col min="24" max="24" width="20.140625" bestFit="1" customWidth="1"/>
    <col min="25" max="25" width="10.7109375" customWidth="1"/>
    <col min="26" max="26" width="20.42578125" bestFit="1" customWidth="1"/>
    <col min="27" max="27" width="10.5703125" customWidth="1"/>
    <col min="28" max="28" width="20.140625" bestFit="1" customWidth="1"/>
    <col min="29" max="29" width="10.28515625" customWidth="1"/>
    <col min="30" max="30" width="20.42578125" bestFit="1" customWidth="1"/>
    <col min="31" max="31" width="10.28515625" customWidth="1"/>
    <col min="32" max="32" width="20.140625" bestFit="1" customWidth="1"/>
    <col min="33" max="33" width="10.28515625" customWidth="1"/>
    <col min="34" max="34" width="20.42578125" bestFit="1" customWidth="1"/>
    <col min="35" max="35" width="10.42578125" customWidth="1"/>
    <col min="36" max="36" width="20.140625" bestFit="1" customWidth="1"/>
    <col min="37" max="37" width="10.42578125" customWidth="1"/>
    <col min="38" max="38" width="20.5703125" bestFit="1" customWidth="1"/>
    <col min="39" max="39" width="10.42578125" customWidth="1"/>
    <col min="40" max="40" width="20.140625" bestFit="1" customWidth="1"/>
    <col min="41" max="41" width="10.140625" customWidth="1"/>
    <col min="42" max="42" width="20.42578125" bestFit="1" customWidth="1"/>
    <col min="43" max="43" width="10.5703125" customWidth="1"/>
    <col min="44" max="44" width="20.140625" bestFit="1" customWidth="1"/>
    <col min="45" max="45" width="10.7109375" customWidth="1"/>
    <col min="46" max="46" width="20" bestFit="1" customWidth="1"/>
    <col min="47" max="47" width="10.5703125" customWidth="1"/>
    <col min="48" max="48" width="20.140625" bestFit="1" customWidth="1"/>
    <col min="49" max="49" width="10.28515625" customWidth="1"/>
    <col min="50" max="50" width="21.140625" bestFit="1" customWidth="1"/>
  </cols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6</v>
      </c>
      <c r="L1" t="s">
        <v>1</v>
      </c>
      <c r="M1" t="s">
        <v>6</v>
      </c>
      <c r="N1" t="s">
        <v>10</v>
      </c>
      <c r="O1" t="s">
        <v>6</v>
      </c>
      <c r="P1" t="s">
        <v>1</v>
      </c>
      <c r="Q1" t="s">
        <v>6</v>
      </c>
      <c r="R1" t="s">
        <v>11</v>
      </c>
      <c r="S1" t="s">
        <v>6</v>
      </c>
      <c r="T1" t="s">
        <v>1</v>
      </c>
      <c r="U1" t="s">
        <v>6</v>
      </c>
      <c r="V1" t="s">
        <v>12</v>
      </c>
      <c r="W1" t="s">
        <v>6</v>
      </c>
      <c r="X1" t="s">
        <v>1</v>
      </c>
      <c r="Y1" t="s">
        <v>6</v>
      </c>
      <c r="Z1" t="s">
        <v>13</v>
      </c>
      <c r="AA1" t="s">
        <v>6</v>
      </c>
      <c r="AB1" t="s">
        <v>1</v>
      </c>
      <c r="AC1" t="s">
        <v>6</v>
      </c>
      <c r="AD1" t="s">
        <v>14</v>
      </c>
      <c r="AE1" t="s">
        <v>6</v>
      </c>
      <c r="AF1" t="s">
        <v>1</v>
      </c>
      <c r="AG1" t="s">
        <v>6</v>
      </c>
      <c r="AH1" t="s">
        <v>15</v>
      </c>
      <c r="AI1" t="s">
        <v>6</v>
      </c>
      <c r="AJ1" t="s">
        <v>1</v>
      </c>
      <c r="AK1" t="s">
        <v>6</v>
      </c>
      <c r="AL1" t="s">
        <v>16</v>
      </c>
      <c r="AM1" t="s">
        <v>6</v>
      </c>
      <c r="AN1" t="s">
        <v>1</v>
      </c>
      <c r="AO1" t="s">
        <v>6</v>
      </c>
      <c r="AP1" t="s">
        <v>17</v>
      </c>
      <c r="AQ1" t="s">
        <v>6</v>
      </c>
      <c r="AR1" t="s">
        <v>1</v>
      </c>
      <c r="AS1" t="s">
        <v>6</v>
      </c>
      <c r="AT1" t="s">
        <v>18</v>
      </c>
      <c r="AU1" t="s">
        <v>6</v>
      </c>
      <c r="AV1" t="s">
        <v>1</v>
      </c>
      <c r="AW1" t="s">
        <v>6</v>
      </c>
      <c r="AX1" t="s">
        <v>19</v>
      </c>
      <c r="AY1" t="s">
        <v>6</v>
      </c>
    </row>
    <row r="2" spans="1:51" x14ac:dyDescent="0.25">
      <c r="A2" t="s">
        <v>20</v>
      </c>
      <c r="B2" s="3" t="s">
        <v>21</v>
      </c>
      <c r="C2" t="s">
        <v>22</v>
      </c>
      <c r="D2">
        <v>754960</v>
      </c>
      <c r="E2">
        <v>759430</v>
      </c>
      <c r="F2">
        <v>-1</v>
      </c>
      <c r="G2" t="s">
        <v>23</v>
      </c>
      <c r="H2" t="s">
        <v>24</v>
      </c>
      <c r="I2" s="2">
        <f>COUNTIF(J2,"&lt;&gt;"&amp;"")+COUNTIF(N2,"&lt;&gt;"&amp;"")+COUNTIF(R2,"&lt;&gt;"&amp;"")+COUNTIF(V2,"&lt;&gt;"&amp;"")+COUNTIF(Z2,"&lt;&gt;"&amp;"")+COUNTIF(AD2,"&lt;&gt;"&amp;"")+COUNTIF(AH2,"&lt;&gt;"&amp;"")+COUNTIF(AL2,"&lt;&gt;"&amp;"")+COUNTIF(AP2,"&lt;&gt;"&amp;"")+COUNTIF(AT2,"&lt;&gt;"&amp;"")+COUNTIF(AX2,"&lt;&gt;"&amp;"")</f>
        <v>9</v>
      </c>
      <c r="J2" t="s">
        <v>25</v>
      </c>
      <c r="K2" t="s">
        <v>23</v>
      </c>
      <c r="L2" t="s">
        <v>21</v>
      </c>
      <c r="M2" t="s">
        <v>23</v>
      </c>
      <c r="N2" t="s">
        <v>26</v>
      </c>
      <c r="O2" t="s">
        <v>23</v>
      </c>
      <c r="P2" t="s">
        <v>21</v>
      </c>
      <c r="Q2" t="s">
        <v>23</v>
      </c>
      <c r="R2" t="s">
        <v>27</v>
      </c>
      <c r="S2" t="s">
        <v>23</v>
      </c>
      <c r="T2" t="s">
        <v>21</v>
      </c>
      <c r="U2" t="s">
        <v>23</v>
      </c>
      <c r="X2" t="s">
        <v>21</v>
      </c>
      <c r="Y2" t="s">
        <v>23</v>
      </c>
      <c r="Z2" t="s">
        <v>28</v>
      </c>
      <c r="AA2" t="s">
        <v>23</v>
      </c>
      <c r="AB2" t="s">
        <v>21</v>
      </c>
      <c r="AC2" t="s">
        <v>23</v>
      </c>
      <c r="AF2" t="s">
        <v>21</v>
      </c>
      <c r="AG2" t="s">
        <v>23</v>
      </c>
      <c r="AH2" t="s">
        <v>29</v>
      </c>
      <c r="AI2" t="s">
        <v>23</v>
      </c>
      <c r="AJ2" t="s">
        <v>21</v>
      </c>
      <c r="AK2" t="s">
        <v>23</v>
      </c>
      <c r="AL2" t="s">
        <v>30</v>
      </c>
      <c r="AM2" t="s">
        <v>23</v>
      </c>
      <c r="AN2" t="s">
        <v>21</v>
      </c>
      <c r="AO2" t="s">
        <v>23</v>
      </c>
      <c r="AP2" t="s">
        <v>31</v>
      </c>
      <c r="AQ2" t="s">
        <v>23</v>
      </c>
      <c r="AR2" t="s">
        <v>21</v>
      </c>
      <c r="AS2" t="s">
        <v>23</v>
      </c>
      <c r="AT2" t="s">
        <v>32</v>
      </c>
      <c r="AU2" t="s">
        <v>23</v>
      </c>
      <c r="AV2" t="s">
        <v>21</v>
      </c>
      <c r="AW2" t="s">
        <v>23</v>
      </c>
      <c r="AX2" t="s">
        <v>33</v>
      </c>
      <c r="AY2" t="s">
        <v>23</v>
      </c>
    </row>
    <row r="3" spans="1:51" x14ac:dyDescent="0.25">
      <c r="A3" t="s">
        <v>203</v>
      </c>
      <c r="B3" t="s">
        <v>204</v>
      </c>
      <c r="C3" t="s">
        <v>22</v>
      </c>
      <c r="D3">
        <v>734649</v>
      </c>
      <c r="E3">
        <v>742445</v>
      </c>
      <c r="F3">
        <v>1</v>
      </c>
      <c r="G3" t="s">
        <v>205</v>
      </c>
      <c r="H3" t="s">
        <v>206</v>
      </c>
      <c r="I3" s="2" t="s">
        <v>207</v>
      </c>
      <c r="J3" t="s">
        <v>208</v>
      </c>
      <c r="K3" t="s">
        <v>209</v>
      </c>
      <c r="L3" t="s">
        <v>204</v>
      </c>
      <c r="M3" t="s">
        <v>205</v>
      </c>
      <c r="N3" t="s">
        <v>210</v>
      </c>
      <c r="O3" t="s">
        <v>209</v>
      </c>
      <c r="P3" t="s">
        <v>204</v>
      </c>
      <c r="Q3" t="s">
        <v>205</v>
      </c>
      <c r="R3" t="s">
        <v>211</v>
      </c>
      <c r="S3" t="s">
        <v>209</v>
      </c>
      <c r="X3" t="s">
        <v>204</v>
      </c>
      <c r="Y3" t="s">
        <v>205</v>
      </c>
      <c r="Z3" t="s">
        <v>212</v>
      </c>
      <c r="AA3" t="s">
        <v>213</v>
      </c>
      <c r="AF3" t="s">
        <v>204</v>
      </c>
      <c r="AG3" t="s">
        <v>205</v>
      </c>
      <c r="AH3" t="s">
        <v>214</v>
      </c>
      <c r="AI3" t="s">
        <v>213</v>
      </c>
      <c r="AJ3" t="s">
        <v>204</v>
      </c>
      <c r="AK3" t="s">
        <v>205</v>
      </c>
      <c r="AL3" t="s">
        <v>215</v>
      </c>
      <c r="AM3" t="s">
        <v>209</v>
      </c>
      <c r="AN3" t="s">
        <v>204</v>
      </c>
      <c r="AO3" t="s">
        <v>205</v>
      </c>
      <c r="AP3" t="s">
        <v>216</v>
      </c>
      <c r="AQ3" t="s">
        <v>209</v>
      </c>
      <c r="AR3" t="s">
        <v>204</v>
      </c>
      <c r="AS3" t="s">
        <v>205</v>
      </c>
      <c r="AT3" t="s">
        <v>217</v>
      </c>
      <c r="AU3" t="s">
        <v>209</v>
      </c>
      <c r="AV3" t="s">
        <v>204</v>
      </c>
      <c r="AW3" t="s">
        <v>205</v>
      </c>
      <c r="AX3" t="s">
        <v>218</v>
      </c>
      <c r="AY3" t="s">
        <v>209</v>
      </c>
    </row>
    <row r="4" spans="1:51" s="4" customFormat="1" x14ac:dyDescent="0.25">
      <c r="A4" s="4" t="s">
        <v>219</v>
      </c>
      <c r="B4" s="4" t="s">
        <v>220</v>
      </c>
      <c r="C4" s="4" t="s">
        <v>22</v>
      </c>
      <c r="D4" s="4">
        <v>663683</v>
      </c>
      <c r="E4" s="4">
        <v>680413</v>
      </c>
      <c r="F4" s="4">
        <v>1</v>
      </c>
      <c r="G4" s="4" t="s">
        <v>221</v>
      </c>
      <c r="H4" s="4" t="s">
        <v>222</v>
      </c>
      <c r="I4" s="5" t="s">
        <v>207</v>
      </c>
      <c r="J4" s="4" t="s">
        <v>223</v>
      </c>
      <c r="K4" s="4" t="s">
        <v>224</v>
      </c>
      <c r="L4" s="4" t="s">
        <v>220</v>
      </c>
      <c r="M4" s="4" t="s">
        <v>221</v>
      </c>
      <c r="N4" s="4" t="s">
        <v>225</v>
      </c>
      <c r="O4" s="4" t="s">
        <v>224</v>
      </c>
      <c r="P4" s="4" t="s">
        <v>220</v>
      </c>
      <c r="Q4" s="4" t="s">
        <v>221</v>
      </c>
      <c r="R4" s="4" t="s">
        <v>226</v>
      </c>
      <c r="S4" s="4" t="s">
        <v>224</v>
      </c>
      <c r="X4" s="4" t="s">
        <v>227</v>
      </c>
      <c r="Z4" s="4" t="s">
        <v>228</v>
      </c>
      <c r="AA4" s="4" t="s">
        <v>229</v>
      </c>
      <c r="AF4" s="4" t="s">
        <v>220</v>
      </c>
      <c r="AG4" s="4" t="s">
        <v>221</v>
      </c>
      <c r="AH4" s="4" t="s">
        <v>230</v>
      </c>
      <c r="AI4" s="4" t="s">
        <v>224</v>
      </c>
      <c r="AJ4" s="4" t="s">
        <v>220</v>
      </c>
      <c r="AK4" s="4" t="s">
        <v>221</v>
      </c>
      <c r="AL4" s="4" t="s">
        <v>231</v>
      </c>
      <c r="AM4" s="4" t="s">
        <v>224</v>
      </c>
      <c r="AN4" s="4" t="s">
        <v>220</v>
      </c>
      <c r="AO4" s="4" t="s">
        <v>221</v>
      </c>
      <c r="AP4" s="4" t="s">
        <v>232</v>
      </c>
      <c r="AQ4" s="4" t="s">
        <v>224</v>
      </c>
      <c r="AR4" s="4" t="s">
        <v>220</v>
      </c>
      <c r="AS4" s="4" t="s">
        <v>221</v>
      </c>
      <c r="AT4" s="4" t="s">
        <v>233</v>
      </c>
      <c r="AU4" s="4" t="s">
        <v>224</v>
      </c>
      <c r="AV4" s="4" t="s">
        <v>220</v>
      </c>
      <c r="AW4" s="4" t="s">
        <v>221</v>
      </c>
      <c r="AX4" s="4" t="s">
        <v>234</v>
      </c>
      <c r="AY4" s="4" t="s">
        <v>224</v>
      </c>
    </row>
    <row r="5" spans="1:51" x14ac:dyDescent="0.25">
      <c r="A5" t="s">
        <v>34</v>
      </c>
      <c r="B5" s="3" t="s">
        <v>35</v>
      </c>
      <c r="C5" t="s">
        <v>36</v>
      </c>
      <c r="D5">
        <v>3567391</v>
      </c>
      <c r="E5">
        <v>3579084</v>
      </c>
      <c r="F5">
        <v>-1</v>
      </c>
      <c r="G5" t="s">
        <v>37</v>
      </c>
      <c r="H5" t="s">
        <v>38</v>
      </c>
      <c r="I5" s="2">
        <f>COUNTIF(J5,"&lt;&gt;"&amp;"")+COUNTIF(N5,"&lt;&gt;"&amp;"")+COUNTIF(R5,"&lt;&gt;"&amp;"")+COUNTIF(V5,"&lt;&gt;"&amp;"")+COUNTIF(Z5,"&lt;&gt;"&amp;"")+COUNTIF(AD5,"&lt;&gt;"&amp;"")+COUNTIF(AH5,"&lt;&gt;"&amp;"")+COUNTIF(AL5,"&lt;&gt;"&amp;"")+COUNTIF(AP5,"&lt;&gt;"&amp;"")+COUNTIF(AT5,"&lt;&gt;"&amp;"")+COUNTIF(AX5,"&lt;&gt;"&amp;"")</f>
        <v>9</v>
      </c>
      <c r="J5" t="s">
        <v>39</v>
      </c>
      <c r="K5" t="s">
        <v>40</v>
      </c>
      <c r="L5" t="s">
        <v>35</v>
      </c>
      <c r="M5" t="s">
        <v>37</v>
      </c>
      <c r="N5" t="s">
        <v>41</v>
      </c>
      <c r="O5" t="s">
        <v>42</v>
      </c>
      <c r="P5" t="s">
        <v>35</v>
      </c>
      <c r="Q5" t="s">
        <v>37</v>
      </c>
      <c r="R5" t="s">
        <v>43</v>
      </c>
      <c r="S5" t="s">
        <v>40</v>
      </c>
      <c r="T5" t="s">
        <v>35</v>
      </c>
      <c r="U5" t="s">
        <v>37</v>
      </c>
      <c r="V5" t="s">
        <v>44</v>
      </c>
      <c r="W5" t="s">
        <v>40</v>
      </c>
      <c r="X5" t="s">
        <v>35</v>
      </c>
      <c r="Y5" t="s">
        <v>37</v>
      </c>
      <c r="Z5" t="s">
        <v>45</v>
      </c>
      <c r="AA5" t="s">
        <v>40</v>
      </c>
      <c r="AB5" t="s">
        <v>35</v>
      </c>
      <c r="AC5" t="s">
        <v>37</v>
      </c>
      <c r="AD5" t="s">
        <v>46</v>
      </c>
      <c r="AE5" t="s">
        <v>40</v>
      </c>
      <c r="AF5" t="s">
        <v>35</v>
      </c>
      <c r="AG5" t="s">
        <v>37</v>
      </c>
      <c r="AH5" t="s">
        <v>47</v>
      </c>
      <c r="AI5" t="s">
        <v>40</v>
      </c>
      <c r="AJ5" t="s">
        <v>35</v>
      </c>
      <c r="AK5" t="s">
        <v>37</v>
      </c>
      <c r="AL5" t="s">
        <v>48</v>
      </c>
      <c r="AM5" t="s">
        <v>40</v>
      </c>
      <c r="AN5" t="s">
        <v>35</v>
      </c>
      <c r="AO5" t="s">
        <v>37</v>
      </c>
      <c r="AR5" t="s">
        <v>35</v>
      </c>
      <c r="AS5" t="s">
        <v>37</v>
      </c>
      <c r="AT5" t="s">
        <v>49</v>
      </c>
      <c r="AU5" t="s">
        <v>40</v>
      </c>
      <c r="AV5" t="s">
        <v>35</v>
      </c>
      <c r="AW5" t="s">
        <v>37</v>
      </c>
    </row>
    <row r="6" spans="1:51" x14ac:dyDescent="0.25">
      <c r="A6" t="s">
        <v>235</v>
      </c>
      <c r="B6" t="s">
        <v>236</v>
      </c>
      <c r="C6" t="s">
        <v>36</v>
      </c>
      <c r="D6">
        <v>3580699</v>
      </c>
      <c r="E6">
        <v>3586551</v>
      </c>
      <c r="F6">
        <v>-1</v>
      </c>
      <c r="G6" t="s">
        <v>237</v>
      </c>
      <c r="H6" t="s">
        <v>238</v>
      </c>
      <c r="I6" s="2" t="s">
        <v>207</v>
      </c>
      <c r="J6" t="s">
        <v>239</v>
      </c>
      <c r="K6" t="s">
        <v>240</v>
      </c>
      <c r="L6" t="s">
        <v>236</v>
      </c>
      <c r="M6" t="s">
        <v>237</v>
      </c>
      <c r="N6" t="s">
        <v>241</v>
      </c>
      <c r="O6" t="s">
        <v>240</v>
      </c>
      <c r="P6" t="s">
        <v>236</v>
      </c>
      <c r="Q6" t="s">
        <v>237</v>
      </c>
      <c r="R6" t="s">
        <v>242</v>
      </c>
      <c r="S6" t="s">
        <v>240</v>
      </c>
      <c r="T6" t="s">
        <v>243</v>
      </c>
      <c r="U6" t="s">
        <v>244</v>
      </c>
      <c r="V6" t="s">
        <v>245</v>
      </c>
      <c r="W6" t="s">
        <v>244</v>
      </c>
      <c r="X6" t="s">
        <v>246</v>
      </c>
      <c r="Y6" t="s">
        <v>247</v>
      </c>
      <c r="Z6" t="s">
        <v>248</v>
      </c>
      <c r="AA6" t="s">
        <v>249</v>
      </c>
      <c r="AB6" t="s">
        <v>250</v>
      </c>
      <c r="AC6" t="s">
        <v>251</v>
      </c>
      <c r="AD6" t="s">
        <v>252</v>
      </c>
      <c r="AE6" t="s">
        <v>253</v>
      </c>
      <c r="AF6" t="s">
        <v>236</v>
      </c>
      <c r="AG6" t="s">
        <v>237</v>
      </c>
      <c r="AH6" t="s">
        <v>254</v>
      </c>
      <c r="AI6" t="s">
        <v>240</v>
      </c>
      <c r="AJ6" t="s">
        <v>250</v>
      </c>
      <c r="AK6" t="s">
        <v>251</v>
      </c>
      <c r="AL6" t="s">
        <v>255</v>
      </c>
      <c r="AM6" t="s">
        <v>253</v>
      </c>
      <c r="AR6" t="s">
        <v>236</v>
      </c>
      <c r="AS6" t="s">
        <v>237</v>
      </c>
      <c r="AT6" t="s">
        <v>256</v>
      </c>
      <c r="AU6" t="s">
        <v>240</v>
      </c>
    </row>
    <row r="7" spans="1:51" s="4" customFormat="1" x14ac:dyDescent="0.25">
      <c r="A7" s="4" t="s">
        <v>257</v>
      </c>
      <c r="B7" s="4" t="s">
        <v>246</v>
      </c>
      <c r="C7" s="4" t="s">
        <v>36</v>
      </c>
      <c r="D7" s="4">
        <v>3528239</v>
      </c>
      <c r="E7" s="4">
        <v>3535204</v>
      </c>
      <c r="F7" s="4">
        <v>1</v>
      </c>
      <c r="G7" s="4" t="s">
        <v>247</v>
      </c>
      <c r="H7" s="4" t="s">
        <v>258</v>
      </c>
      <c r="I7" s="5" t="s">
        <v>207</v>
      </c>
      <c r="J7" s="4" t="s">
        <v>259</v>
      </c>
      <c r="K7" s="4" t="s">
        <v>249</v>
      </c>
      <c r="L7" s="4" t="s">
        <v>260</v>
      </c>
      <c r="M7" s="4" t="s">
        <v>261</v>
      </c>
      <c r="N7" s="4" t="s">
        <v>262</v>
      </c>
      <c r="O7" s="4" t="s">
        <v>263</v>
      </c>
      <c r="P7" s="4" t="s">
        <v>264</v>
      </c>
      <c r="Q7" s="4" t="s">
        <v>265</v>
      </c>
      <c r="R7" s="4" t="s">
        <v>266</v>
      </c>
      <c r="S7" s="4" t="s">
        <v>267</v>
      </c>
      <c r="T7" s="4" t="s">
        <v>268</v>
      </c>
      <c r="U7" s="4" t="s">
        <v>269</v>
      </c>
      <c r="V7" s="4" t="s">
        <v>270</v>
      </c>
      <c r="W7" s="4" t="s">
        <v>271</v>
      </c>
      <c r="X7" s="4" t="s">
        <v>264</v>
      </c>
      <c r="Y7" s="4" t="s">
        <v>265</v>
      </c>
      <c r="Z7" s="4" t="s">
        <v>272</v>
      </c>
      <c r="AA7" s="4" t="s">
        <v>267</v>
      </c>
      <c r="AB7" s="4" t="s">
        <v>236</v>
      </c>
      <c r="AC7" s="4" t="s">
        <v>237</v>
      </c>
      <c r="AD7" s="4" t="s">
        <v>273</v>
      </c>
      <c r="AE7" s="4" t="s">
        <v>240</v>
      </c>
      <c r="AF7" s="4" t="s">
        <v>264</v>
      </c>
      <c r="AG7" s="4" t="s">
        <v>265</v>
      </c>
      <c r="AH7" s="4" t="s">
        <v>274</v>
      </c>
      <c r="AI7" s="4" t="s">
        <v>267</v>
      </c>
      <c r="AJ7" s="4" t="s">
        <v>236</v>
      </c>
      <c r="AK7" s="4" t="s">
        <v>237</v>
      </c>
      <c r="AL7" s="4" t="s">
        <v>275</v>
      </c>
      <c r="AM7" s="4" t="s">
        <v>240</v>
      </c>
      <c r="AR7" s="4" t="s">
        <v>264</v>
      </c>
      <c r="AS7" s="4" t="s">
        <v>265</v>
      </c>
      <c r="AT7" s="4" t="s">
        <v>276</v>
      </c>
      <c r="AU7" s="4" t="s">
        <v>267</v>
      </c>
    </row>
    <row r="8" spans="1:51" x14ac:dyDescent="0.25">
      <c r="A8" t="s">
        <v>50</v>
      </c>
      <c r="B8" s="3" t="s">
        <v>51</v>
      </c>
      <c r="C8" t="s">
        <v>52</v>
      </c>
      <c r="D8">
        <v>820196</v>
      </c>
      <c r="E8">
        <v>823936</v>
      </c>
      <c r="F8">
        <v>-1</v>
      </c>
      <c r="G8" t="s">
        <v>53</v>
      </c>
      <c r="H8" t="s">
        <v>54</v>
      </c>
      <c r="I8" s="2">
        <f>COUNTIF(J8,"&lt;&gt;"&amp;"")+COUNTIF(N8,"&lt;&gt;"&amp;"")+COUNTIF(R8,"&lt;&gt;"&amp;"")+COUNTIF(V8,"&lt;&gt;"&amp;"")+COUNTIF(Z8,"&lt;&gt;"&amp;"")+COUNTIF(AD8,"&lt;&gt;"&amp;"")+COUNTIF(AH8,"&lt;&gt;"&amp;"")+COUNTIF(AL8,"&lt;&gt;"&amp;"")+COUNTIF(AP8,"&lt;&gt;"&amp;"")+COUNTIF(AT8,"&lt;&gt;"&amp;"")+COUNTIF(AX8,"&lt;&gt;"&amp;"")</f>
        <v>9</v>
      </c>
      <c r="J8" t="s">
        <v>55</v>
      </c>
      <c r="L8" t="s">
        <v>51</v>
      </c>
      <c r="M8" t="s">
        <v>53</v>
      </c>
      <c r="N8" t="s">
        <v>56</v>
      </c>
      <c r="O8" t="s">
        <v>57</v>
      </c>
      <c r="P8" t="s">
        <v>51</v>
      </c>
      <c r="Q8" t="s">
        <v>53</v>
      </c>
      <c r="R8" t="s">
        <v>58</v>
      </c>
      <c r="T8" t="s">
        <v>51</v>
      </c>
      <c r="U8" t="s">
        <v>53</v>
      </c>
      <c r="X8" t="s">
        <v>51</v>
      </c>
      <c r="Y8" t="s">
        <v>53</v>
      </c>
      <c r="Z8" t="s">
        <v>59</v>
      </c>
      <c r="AB8" t="s">
        <v>51</v>
      </c>
      <c r="AC8" t="s">
        <v>53</v>
      </c>
      <c r="AD8" t="s">
        <v>60</v>
      </c>
      <c r="AF8" t="s">
        <v>51</v>
      </c>
      <c r="AG8" t="s">
        <v>53</v>
      </c>
      <c r="AH8" t="s">
        <v>61</v>
      </c>
      <c r="AJ8" t="s">
        <v>51</v>
      </c>
      <c r="AK8" t="s">
        <v>53</v>
      </c>
      <c r="AL8" t="s">
        <v>62</v>
      </c>
      <c r="AN8" t="s">
        <v>51</v>
      </c>
      <c r="AO8" t="s">
        <v>53</v>
      </c>
      <c r="AP8" t="s">
        <v>63</v>
      </c>
      <c r="AR8" t="s">
        <v>51</v>
      </c>
      <c r="AS8" t="s">
        <v>53</v>
      </c>
      <c r="AV8" t="s">
        <v>51</v>
      </c>
      <c r="AW8" t="s">
        <v>53</v>
      </c>
      <c r="AX8" t="s">
        <v>64</v>
      </c>
    </row>
    <row r="9" spans="1:51" x14ac:dyDescent="0.25">
      <c r="A9" t="s">
        <v>277</v>
      </c>
      <c r="B9" t="s">
        <v>278</v>
      </c>
      <c r="C9" t="s">
        <v>52</v>
      </c>
      <c r="D9">
        <v>1047201</v>
      </c>
      <c r="E9">
        <v>1053272</v>
      </c>
      <c r="F9">
        <v>-1</v>
      </c>
      <c r="G9" t="s">
        <v>279</v>
      </c>
      <c r="H9" t="s">
        <v>280</v>
      </c>
      <c r="I9" s="2" t="s">
        <v>207</v>
      </c>
      <c r="J9" t="s">
        <v>281</v>
      </c>
      <c r="K9" t="s">
        <v>279</v>
      </c>
      <c r="L9" t="s">
        <v>282</v>
      </c>
      <c r="M9" t="s">
        <v>283</v>
      </c>
      <c r="N9" t="s">
        <v>284</v>
      </c>
      <c r="O9" t="s">
        <v>283</v>
      </c>
      <c r="P9" t="s">
        <v>282</v>
      </c>
      <c r="Q9" t="s">
        <v>283</v>
      </c>
      <c r="R9" t="s">
        <v>285</v>
      </c>
      <c r="S9" t="s">
        <v>283</v>
      </c>
      <c r="X9" t="s">
        <v>286</v>
      </c>
      <c r="Y9" t="s">
        <v>287</v>
      </c>
      <c r="Z9" t="s">
        <v>288</v>
      </c>
      <c r="AA9" t="s">
        <v>287</v>
      </c>
      <c r="AB9" t="s">
        <v>282</v>
      </c>
      <c r="AC9" t="s">
        <v>283</v>
      </c>
      <c r="AD9" t="s">
        <v>289</v>
      </c>
      <c r="AE9" t="s">
        <v>283</v>
      </c>
      <c r="AF9" t="s">
        <v>282</v>
      </c>
      <c r="AG9" t="s">
        <v>283</v>
      </c>
      <c r="AH9" t="s">
        <v>290</v>
      </c>
      <c r="AI9" t="s">
        <v>283</v>
      </c>
      <c r="AJ9" t="s">
        <v>278</v>
      </c>
      <c r="AK9" t="s">
        <v>279</v>
      </c>
      <c r="AL9" t="s">
        <v>291</v>
      </c>
      <c r="AM9" t="s">
        <v>279</v>
      </c>
      <c r="AN9" t="s">
        <v>292</v>
      </c>
      <c r="AO9" t="s">
        <v>293</v>
      </c>
      <c r="AP9" t="s">
        <v>294</v>
      </c>
      <c r="AQ9" t="s">
        <v>295</v>
      </c>
      <c r="AV9" t="s">
        <v>282</v>
      </c>
      <c r="AW9" t="s">
        <v>283</v>
      </c>
      <c r="AX9" t="s">
        <v>296</v>
      </c>
      <c r="AY9" t="s">
        <v>283</v>
      </c>
    </row>
    <row r="10" spans="1:51" s="4" customFormat="1" x14ac:dyDescent="0.25">
      <c r="A10" s="4" t="s">
        <v>297</v>
      </c>
      <c r="B10" s="4" t="s">
        <v>282</v>
      </c>
      <c r="C10" s="4" t="s">
        <v>52</v>
      </c>
      <c r="D10" s="4">
        <v>786034</v>
      </c>
      <c r="E10" s="4">
        <v>803871</v>
      </c>
      <c r="F10" s="4">
        <v>1</v>
      </c>
      <c r="G10" s="4" t="s">
        <v>283</v>
      </c>
      <c r="H10" s="4" t="s">
        <v>298</v>
      </c>
      <c r="I10" s="5" t="s">
        <v>207</v>
      </c>
      <c r="J10" s="4" t="s">
        <v>299</v>
      </c>
      <c r="K10" s="4" t="s">
        <v>283</v>
      </c>
      <c r="L10" s="4" t="s">
        <v>300</v>
      </c>
      <c r="M10" s="4" t="s">
        <v>301</v>
      </c>
      <c r="N10" s="4" t="s">
        <v>302</v>
      </c>
      <c r="O10" s="4" t="s">
        <v>301</v>
      </c>
      <c r="P10" s="4" t="s">
        <v>300</v>
      </c>
      <c r="Q10" s="4" t="s">
        <v>301</v>
      </c>
      <c r="R10" s="4" t="s">
        <v>303</v>
      </c>
      <c r="S10" s="4" t="s">
        <v>301</v>
      </c>
      <c r="X10" s="4" t="s">
        <v>304</v>
      </c>
      <c r="Y10" s="4" t="s">
        <v>305</v>
      </c>
      <c r="Z10" s="4" t="s">
        <v>306</v>
      </c>
      <c r="AA10" s="4" t="s">
        <v>307</v>
      </c>
      <c r="AB10" s="4" t="s">
        <v>300</v>
      </c>
      <c r="AC10" s="4" t="s">
        <v>301</v>
      </c>
      <c r="AD10" s="4" t="s">
        <v>308</v>
      </c>
      <c r="AE10" s="4" t="s">
        <v>301</v>
      </c>
      <c r="AF10" s="4" t="s">
        <v>300</v>
      </c>
      <c r="AG10" s="4" t="s">
        <v>301</v>
      </c>
      <c r="AH10" s="4" t="s">
        <v>309</v>
      </c>
      <c r="AI10" s="4" t="s">
        <v>301</v>
      </c>
      <c r="AJ10" s="4" t="s">
        <v>282</v>
      </c>
      <c r="AK10" s="4" t="s">
        <v>283</v>
      </c>
      <c r="AL10" s="4" t="s">
        <v>310</v>
      </c>
      <c r="AM10" s="4" t="s">
        <v>283</v>
      </c>
      <c r="AN10" s="4" t="s">
        <v>278</v>
      </c>
      <c r="AO10" s="4" t="s">
        <v>279</v>
      </c>
      <c r="AP10" s="4" t="s">
        <v>311</v>
      </c>
      <c r="AQ10" s="4" t="s">
        <v>279</v>
      </c>
      <c r="AV10" s="4" t="s">
        <v>312</v>
      </c>
      <c r="AW10" s="4" t="s">
        <v>313</v>
      </c>
      <c r="AX10" s="4" t="s">
        <v>314</v>
      </c>
      <c r="AY10" s="4" t="s">
        <v>313</v>
      </c>
    </row>
    <row r="11" spans="1:51" x14ac:dyDescent="0.25">
      <c r="A11" t="s">
        <v>65</v>
      </c>
      <c r="B11" t="s">
        <v>66</v>
      </c>
      <c r="C11" t="s">
        <v>67</v>
      </c>
      <c r="D11">
        <v>875737</v>
      </c>
      <c r="E11">
        <v>894786</v>
      </c>
      <c r="F11">
        <v>-1</v>
      </c>
      <c r="G11" t="s">
        <v>68</v>
      </c>
      <c r="H11" t="s">
        <v>69</v>
      </c>
      <c r="I11" s="2">
        <f>COUNTIF(J11,"&lt;&gt;"&amp;"")+COUNTIF(N11,"&lt;&gt;"&amp;"")+COUNTIF(R11,"&lt;&gt;"&amp;"")+COUNTIF(V11,"&lt;&gt;"&amp;"")+COUNTIF(Z11,"&lt;&gt;"&amp;"")+COUNTIF(AD11,"&lt;&gt;"&amp;"")+COUNTIF(AH11,"&lt;&gt;"&amp;"")+COUNTIF(AL11,"&lt;&gt;"&amp;"")+COUNTIF(AP11,"&lt;&gt;"&amp;"")+COUNTIF(AT11,"&lt;&gt;"&amp;"")+COUNTIF(AX11,"&lt;&gt;"&amp;"")</f>
        <v>3</v>
      </c>
      <c r="L11" t="s">
        <v>66</v>
      </c>
      <c r="M11" t="s">
        <v>68</v>
      </c>
      <c r="P11" t="s">
        <v>66</v>
      </c>
      <c r="Q11" t="s">
        <v>68</v>
      </c>
      <c r="R11" t="s">
        <v>70</v>
      </c>
      <c r="S11" t="s">
        <v>71</v>
      </c>
      <c r="T11" t="s">
        <v>66</v>
      </c>
      <c r="U11" t="s">
        <v>68</v>
      </c>
      <c r="X11" t="s">
        <v>66</v>
      </c>
      <c r="Y11" t="s">
        <v>68</v>
      </c>
      <c r="AB11" t="s">
        <v>66</v>
      </c>
      <c r="AC11" t="s">
        <v>68</v>
      </c>
      <c r="AF11" t="s">
        <v>66</v>
      </c>
      <c r="AG11" t="s">
        <v>68</v>
      </c>
      <c r="AJ11" t="s">
        <v>66</v>
      </c>
      <c r="AK11" t="s">
        <v>68</v>
      </c>
      <c r="AN11" t="s">
        <v>66</v>
      </c>
      <c r="AO11" t="s">
        <v>68</v>
      </c>
      <c r="AP11" t="s">
        <v>72</v>
      </c>
      <c r="AR11" t="s">
        <v>66</v>
      </c>
      <c r="AS11" t="s">
        <v>68</v>
      </c>
      <c r="AT11" t="s">
        <v>73</v>
      </c>
      <c r="AV11" t="s">
        <v>66</v>
      </c>
      <c r="AW11" t="s">
        <v>68</v>
      </c>
    </row>
    <row r="12" spans="1:51" x14ac:dyDescent="0.25">
      <c r="I12" s="2" t="s">
        <v>207</v>
      </c>
      <c r="P12" t="s">
        <v>315</v>
      </c>
      <c r="R12" t="s">
        <v>316</v>
      </c>
      <c r="S12" t="s">
        <v>317</v>
      </c>
      <c r="AN12" t="s">
        <v>318</v>
      </c>
      <c r="AO12" t="s">
        <v>319</v>
      </c>
      <c r="AP12" t="s">
        <v>320</v>
      </c>
      <c r="AQ12" t="s">
        <v>319</v>
      </c>
      <c r="AR12" t="s">
        <v>318</v>
      </c>
      <c r="AS12" t="s">
        <v>319</v>
      </c>
      <c r="AT12" t="s">
        <v>321</v>
      </c>
      <c r="AU12" t="s">
        <v>319</v>
      </c>
    </row>
    <row r="13" spans="1:51" s="4" customFormat="1" x14ac:dyDescent="0.25">
      <c r="I13" s="5" t="s">
        <v>207</v>
      </c>
      <c r="P13" s="4" t="s">
        <v>322</v>
      </c>
      <c r="Q13" s="4" t="s">
        <v>323</v>
      </c>
      <c r="R13" s="4" t="s">
        <v>324</v>
      </c>
      <c r="S13" s="4" t="s">
        <v>325</v>
      </c>
      <c r="AN13" s="4" t="s">
        <v>326</v>
      </c>
      <c r="AO13" s="4" t="s">
        <v>327</v>
      </c>
      <c r="AP13" s="4" t="s">
        <v>328</v>
      </c>
      <c r="AQ13" s="4" t="s">
        <v>329</v>
      </c>
      <c r="AR13" s="4" t="s">
        <v>326</v>
      </c>
      <c r="AS13" s="4" t="s">
        <v>327</v>
      </c>
      <c r="AT13" s="4" t="s">
        <v>330</v>
      </c>
      <c r="AU13" s="4" t="s">
        <v>329</v>
      </c>
    </row>
    <row r="14" spans="1:51" x14ac:dyDescent="0.25">
      <c r="A14" t="s">
        <v>74</v>
      </c>
      <c r="B14" t="s">
        <v>75</v>
      </c>
      <c r="C14" t="s">
        <v>76</v>
      </c>
      <c r="D14">
        <v>2225542</v>
      </c>
      <c r="E14">
        <v>2239210</v>
      </c>
      <c r="F14">
        <v>1</v>
      </c>
      <c r="G14" t="s">
        <v>77</v>
      </c>
      <c r="H14" t="s">
        <v>78</v>
      </c>
      <c r="I14" s="2">
        <f>COUNTIF(J14,"&lt;&gt;"&amp;"")+COUNTIF(N14,"&lt;&gt;"&amp;"")+COUNTIF(R14,"&lt;&gt;"&amp;"")+COUNTIF(V14,"&lt;&gt;"&amp;"")+COUNTIF(Z14,"&lt;&gt;"&amp;"")+COUNTIF(AD14,"&lt;&gt;"&amp;"")+COUNTIF(AH14,"&lt;&gt;"&amp;"")+COUNTIF(AL14,"&lt;&gt;"&amp;"")+COUNTIF(AP14,"&lt;&gt;"&amp;"")+COUNTIF(AT14,"&lt;&gt;"&amp;"")+COUNTIF(AX14,"&lt;&gt;"&amp;"")</f>
        <v>10</v>
      </c>
      <c r="J14" t="s">
        <v>79</v>
      </c>
      <c r="K14" t="s">
        <v>77</v>
      </c>
      <c r="L14" t="s">
        <v>75</v>
      </c>
      <c r="M14" t="s">
        <v>77</v>
      </c>
      <c r="P14" t="s">
        <v>75</v>
      </c>
      <c r="Q14" t="s">
        <v>77</v>
      </c>
      <c r="R14" t="s">
        <v>80</v>
      </c>
      <c r="S14" t="s">
        <v>77</v>
      </c>
      <c r="T14" t="s">
        <v>75</v>
      </c>
      <c r="U14" t="s">
        <v>77</v>
      </c>
      <c r="V14" t="s">
        <v>81</v>
      </c>
      <c r="W14" t="s">
        <v>82</v>
      </c>
      <c r="X14" t="s">
        <v>75</v>
      </c>
      <c r="Y14" t="s">
        <v>77</v>
      </c>
      <c r="Z14" t="s">
        <v>83</v>
      </c>
      <c r="AA14" t="s">
        <v>77</v>
      </c>
      <c r="AB14" t="s">
        <v>75</v>
      </c>
      <c r="AC14" t="s">
        <v>77</v>
      </c>
      <c r="AD14" t="s">
        <v>84</v>
      </c>
      <c r="AE14" t="s">
        <v>77</v>
      </c>
      <c r="AF14" t="s">
        <v>75</v>
      </c>
      <c r="AG14" t="s">
        <v>77</v>
      </c>
      <c r="AH14" t="s">
        <v>85</v>
      </c>
      <c r="AI14" t="s">
        <v>77</v>
      </c>
      <c r="AJ14" t="s">
        <v>75</v>
      </c>
      <c r="AK14" t="s">
        <v>77</v>
      </c>
      <c r="AL14" t="s">
        <v>86</v>
      </c>
      <c r="AM14" t="s">
        <v>77</v>
      </c>
      <c r="AN14" t="s">
        <v>75</v>
      </c>
      <c r="AO14" t="s">
        <v>77</v>
      </c>
      <c r="AP14" t="s">
        <v>87</v>
      </c>
      <c r="AQ14" t="s">
        <v>77</v>
      </c>
      <c r="AR14" t="s">
        <v>75</v>
      </c>
      <c r="AS14" t="s">
        <v>77</v>
      </c>
      <c r="AT14" t="s">
        <v>88</v>
      </c>
      <c r="AU14" t="s">
        <v>77</v>
      </c>
      <c r="AV14" t="s">
        <v>75</v>
      </c>
      <c r="AW14" t="s">
        <v>77</v>
      </c>
      <c r="AX14" t="s">
        <v>89</v>
      </c>
      <c r="AY14" t="s">
        <v>77</v>
      </c>
    </row>
    <row r="15" spans="1:51" x14ac:dyDescent="0.25">
      <c r="A15" t="s">
        <v>331</v>
      </c>
      <c r="B15" t="s">
        <v>332</v>
      </c>
      <c r="C15" t="s">
        <v>76</v>
      </c>
      <c r="D15">
        <v>2259140</v>
      </c>
      <c r="E15">
        <v>2343125</v>
      </c>
      <c r="F15">
        <v>-1</v>
      </c>
      <c r="G15" t="s">
        <v>333</v>
      </c>
      <c r="H15" t="s">
        <v>334</v>
      </c>
      <c r="I15" s="2" t="s">
        <v>207</v>
      </c>
      <c r="J15" t="s">
        <v>335</v>
      </c>
      <c r="K15" t="s">
        <v>336</v>
      </c>
      <c r="P15" t="s">
        <v>332</v>
      </c>
      <c r="Q15" t="s">
        <v>333</v>
      </c>
      <c r="R15" t="s">
        <v>337</v>
      </c>
      <c r="S15" t="s">
        <v>336</v>
      </c>
      <c r="T15" t="s">
        <v>332</v>
      </c>
      <c r="U15" t="s">
        <v>333</v>
      </c>
      <c r="V15" t="s">
        <v>338</v>
      </c>
      <c r="W15" t="s">
        <v>339</v>
      </c>
      <c r="X15" t="s">
        <v>332</v>
      </c>
      <c r="Y15" t="s">
        <v>333</v>
      </c>
      <c r="Z15" t="s">
        <v>340</v>
      </c>
      <c r="AA15" t="s">
        <v>336</v>
      </c>
      <c r="AB15" t="s">
        <v>332</v>
      </c>
      <c r="AC15" t="s">
        <v>333</v>
      </c>
      <c r="AD15" t="s">
        <v>341</v>
      </c>
      <c r="AE15" t="s">
        <v>336</v>
      </c>
      <c r="AF15" t="s">
        <v>332</v>
      </c>
      <c r="AG15" t="s">
        <v>333</v>
      </c>
      <c r="AH15" t="s">
        <v>342</v>
      </c>
      <c r="AI15" t="s">
        <v>336</v>
      </c>
      <c r="AJ15" t="s">
        <v>332</v>
      </c>
      <c r="AK15" t="s">
        <v>333</v>
      </c>
      <c r="AL15" t="s">
        <v>343</v>
      </c>
      <c r="AM15" t="s">
        <v>336</v>
      </c>
      <c r="AN15" t="s">
        <v>332</v>
      </c>
      <c r="AO15" t="s">
        <v>333</v>
      </c>
      <c r="AP15" t="s">
        <v>344</v>
      </c>
      <c r="AQ15" t="s">
        <v>333</v>
      </c>
      <c r="AR15" t="s">
        <v>332</v>
      </c>
      <c r="AS15" t="s">
        <v>333</v>
      </c>
      <c r="AT15" t="s">
        <v>345</v>
      </c>
      <c r="AU15" t="s">
        <v>336</v>
      </c>
      <c r="AV15" t="s">
        <v>332</v>
      </c>
      <c r="AW15" t="s">
        <v>333</v>
      </c>
      <c r="AX15" t="s">
        <v>346</v>
      </c>
      <c r="AY15" t="s">
        <v>336</v>
      </c>
    </row>
    <row r="16" spans="1:51" s="4" customFormat="1" x14ac:dyDescent="0.25">
      <c r="A16" s="4" t="s">
        <v>347</v>
      </c>
      <c r="B16" s="4" t="s">
        <v>348</v>
      </c>
      <c r="C16" s="4" t="s">
        <v>76</v>
      </c>
      <c r="D16" s="4">
        <v>2130255</v>
      </c>
      <c r="E16" s="4">
        <v>2183183</v>
      </c>
      <c r="F16" s="4">
        <v>1</v>
      </c>
      <c r="G16" s="4" t="s">
        <v>349</v>
      </c>
      <c r="H16" s="4" t="s">
        <v>350</v>
      </c>
      <c r="I16" s="5" t="s">
        <v>207</v>
      </c>
      <c r="J16" s="4" t="s">
        <v>351</v>
      </c>
      <c r="K16" s="4" t="s">
        <v>352</v>
      </c>
      <c r="P16" s="4" t="s">
        <v>348</v>
      </c>
      <c r="Q16" s="4" t="s">
        <v>349</v>
      </c>
      <c r="R16" s="4" t="s">
        <v>353</v>
      </c>
      <c r="S16" s="4" t="s">
        <v>352</v>
      </c>
      <c r="T16" s="4" t="s">
        <v>348</v>
      </c>
      <c r="U16" s="4" t="s">
        <v>349</v>
      </c>
      <c r="V16" s="4" t="s">
        <v>354</v>
      </c>
      <c r="W16" s="4" t="s">
        <v>352</v>
      </c>
      <c r="X16" s="4" t="s">
        <v>348</v>
      </c>
      <c r="Y16" s="4" t="s">
        <v>349</v>
      </c>
      <c r="Z16" s="4" t="s">
        <v>355</v>
      </c>
      <c r="AA16" s="4" t="s">
        <v>352</v>
      </c>
      <c r="AB16" s="4" t="s">
        <v>348</v>
      </c>
      <c r="AC16" s="4" t="s">
        <v>349</v>
      </c>
      <c r="AD16" s="4" t="s">
        <v>356</v>
      </c>
      <c r="AE16" s="4" t="s">
        <v>352</v>
      </c>
      <c r="AF16" s="4" t="s">
        <v>348</v>
      </c>
      <c r="AG16" s="4" t="s">
        <v>349</v>
      </c>
      <c r="AH16" s="4" t="s">
        <v>357</v>
      </c>
      <c r="AI16" s="4" t="s">
        <v>352</v>
      </c>
      <c r="AJ16" s="4" t="s">
        <v>348</v>
      </c>
      <c r="AK16" s="4" t="s">
        <v>349</v>
      </c>
      <c r="AL16" s="4" t="s">
        <v>358</v>
      </c>
      <c r="AM16" s="4" t="s">
        <v>352</v>
      </c>
      <c r="AN16" s="4" t="s">
        <v>348</v>
      </c>
      <c r="AO16" s="4" t="s">
        <v>349</v>
      </c>
      <c r="AP16" s="4" t="s">
        <v>359</v>
      </c>
      <c r="AQ16" s="4" t="s">
        <v>352</v>
      </c>
      <c r="AR16" s="4" t="s">
        <v>348</v>
      </c>
      <c r="AS16" s="4" t="s">
        <v>349</v>
      </c>
      <c r="AT16" s="4" t="s">
        <v>360</v>
      </c>
      <c r="AU16" s="4" t="s">
        <v>352</v>
      </c>
      <c r="AV16" s="4" t="s">
        <v>348</v>
      </c>
      <c r="AW16" s="4" t="s">
        <v>349</v>
      </c>
      <c r="AX16" s="4" t="s">
        <v>361</v>
      </c>
      <c r="AY16" s="4" t="s">
        <v>352</v>
      </c>
    </row>
    <row r="17" spans="1:51" x14ac:dyDescent="0.25">
      <c r="A17" t="s">
        <v>90</v>
      </c>
      <c r="B17" t="s">
        <v>91</v>
      </c>
      <c r="C17" t="s">
        <v>92</v>
      </c>
      <c r="D17">
        <v>43706</v>
      </c>
      <c r="E17">
        <v>53373</v>
      </c>
      <c r="F17">
        <v>1</v>
      </c>
      <c r="G17" t="s">
        <v>93</v>
      </c>
      <c r="H17" t="s">
        <v>94</v>
      </c>
      <c r="I17" s="2">
        <f>COUNTIF(J17,"&lt;&gt;"&amp;"")+COUNTIF(N17,"&lt;&gt;"&amp;"")+COUNTIF(R17,"&lt;&gt;"&amp;"")+COUNTIF(V17,"&lt;&gt;"&amp;"")+COUNTIF(Z17,"&lt;&gt;"&amp;"")+COUNTIF(AD17,"&lt;&gt;"&amp;"")+COUNTIF(AH17,"&lt;&gt;"&amp;"")+COUNTIF(AL17,"&lt;&gt;"&amp;"")+COUNTIF(AP17,"&lt;&gt;"&amp;"")+COUNTIF(AT17,"&lt;&gt;"&amp;"")+COUNTIF(AX17,"&lt;&gt;"&amp;"")</f>
        <v>1</v>
      </c>
      <c r="L17" t="s">
        <v>91</v>
      </c>
      <c r="M17" t="s">
        <v>93</v>
      </c>
      <c r="P17" t="s">
        <v>91</v>
      </c>
      <c r="Q17" t="s">
        <v>93</v>
      </c>
      <c r="T17" t="s">
        <v>91</v>
      </c>
      <c r="U17" t="s">
        <v>93</v>
      </c>
      <c r="X17" t="s">
        <v>91</v>
      </c>
      <c r="Y17" t="s">
        <v>93</v>
      </c>
      <c r="AB17" t="s">
        <v>91</v>
      </c>
      <c r="AC17" t="s">
        <v>93</v>
      </c>
      <c r="AF17" t="s">
        <v>91</v>
      </c>
      <c r="AG17" t="s">
        <v>93</v>
      </c>
      <c r="AJ17" t="s">
        <v>91</v>
      </c>
      <c r="AK17" t="s">
        <v>93</v>
      </c>
      <c r="AN17" t="s">
        <v>91</v>
      </c>
      <c r="AO17" t="s">
        <v>93</v>
      </c>
      <c r="AR17" t="s">
        <v>91</v>
      </c>
      <c r="AS17" t="s">
        <v>93</v>
      </c>
      <c r="AT17" t="s">
        <v>95</v>
      </c>
      <c r="AU17" t="s">
        <v>96</v>
      </c>
      <c r="AV17" t="s">
        <v>91</v>
      </c>
      <c r="AW17" t="s">
        <v>93</v>
      </c>
    </row>
    <row r="18" spans="1:51" x14ac:dyDescent="0.25">
      <c r="I18" s="2" t="s">
        <v>207</v>
      </c>
      <c r="AR18" t="s">
        <v>362</v>
      </c>
      <c r="AS18" t="s">
        <v>363</v>
      </c>
      <c r="AT18" t="s">
        <v>364</v>
      </c>
    </row>
    <row r="19" spans="1:51" s="4" customFormat="1" x14ac:dyDescent="0.25">
      <c r="I19" s="5" t="s">
        <v>207</v>
      </c>
      <c r="AR19" s="4" t="s">
        <v>365</v>
      </c>
      <c r="AS19" s="4" t="s">
        <v>366</v>
      </c>
      <c r="AT19" s="4" t="s">
        <v>367</v>
      </c>
      <c r="AU19" s="4" t="s">
        <v>368</v>
      </c>
    </row>
    <row r="20" spans="1:51" x14ac:dyDescent="0.25">
      <c r="A20" t="s">
        <v>97</v>
      </c>
      <c r="B20" t="s">
        <v>98</v>
      </c>
      <c r="C20" t="s">
        <v>99</v>
      </c>
      <c r="D20">
        <v>183235</v>
      </c>
      <c r="E20">
        <v>185623</v>
      </c>
      <c r="F20">
        <v>1</v>
      </c>
      <c r="G20" t="s">
        <v>100</v>
      </c>
      <c r="H20" t="s">
        <v>101</v>
      </c>
      <c r="I20" s="2">
        <f>COUNTIF(J20,"&lt;&gt;"&amp;"")+COUNTIF(N20,"&lt;&gt;"&amp;"")+COUNTIF(R20,"&lt;&gt;"&amp;"")+COUNTIF(V20,"&lt;&gt;"&amp;"")+COUNTIF(Z20,"&lt;&gt;"&amp;"")+COUNTIF(AD20,"&lt;&gt;"&amp;"")+COUNTIF(AH20,"&lt;&gt;"&amp;"")+COUNTIF(AL20,"&lt;&gt;"&amp;"")+COUNTIF(AP20,"&lt;&gt;"&amp;"")+COUNTIF(AT20,"&lt;&gt;"&amp;"")+COUNTIF(AX20,"&lt;&gt;"&amp;"")</f>
        <v>4</v>
      </c>
      <c r="L20" t="s">
        <v>98</v>
      </c>
      <c r="M20" t="s">
        <v>100</v>
      </c>
      <c r="P20" t="s">
        <v>98</v>
      </c>
      <c r="Q20" t="s">
        <v>100</v>
      </c>
      <c r="R20" t="s">
        <v>102</v>
      </c>
      <c r="S20" t="s">
        <v>100</v>
      </c>
      <c r="T20" t="s">
        <v>98</v>
      </c>
      <c r="U20" t="s">
        <v>100</v>
      </c>
      <c r="X20" t="s">
        <v>98</v>
      </c>
      <c r="Y20" t="s">
        <v>100</v>
      </c>
      <c r="Z20" t="s">
        <v>103</v>
      </c>
      <c r="AA20" t="s">
        <v>104</v>
      </c>
      <c r="AB20" t="s">
        <v>98</v>
      </c>
      <c r="AC20" t="s">
        <v>100</v>
      </c>
      <c r="AF20" t="s">
        <v>98</v>
      </c>
      <c r="AG20" t="s">
        <v>100</v>
      </c>
      <c r="AJ20" t="s">
        <v>98</v>
      </c>
      <c r="AK20" t="s">
        <v>100</v>
      </c>
      <c r="AN20" t="s">
        <v>98</v>
      </c>
      <c r="AO20" t="s">
        <v>100</v>
      </c>
      <c r="AP20" t="s">
        <v>105</v>
      </c>
      <c r="AQ20" t="s">
        <v>100</v>
      </c>
      <c r="AR20" t="s">
        <v>98</v>
      </c>
      <c r="AS20" t="s">
        <v>100</v>
      </c>
      <c r="AT20" t="s">
        <v>106</v>
      </c>
      <c r="AU20" t="s">
        <v>100</v>
      </c>
      <c r="AV20" t="s">
        <v>98</v>
      </c>
      <c r="AW20" t="s">
        <v>100</v>
      </c>
    </row>
    <row r="21" spans="1:51" x14ac:dyDescent="0.25">
      <c r="I21" s="2" t="s">
        <v>207</v>
      </c>
      <c r="P21" t="s">
        <v>369</v>
      </c>
      <c r="Q21" t="s">
        <v>370</v>
      </c>
      <c r="R21" t="s">
        <v>371</v>
      </c>
      <c r="S21" t="s">
        <v>370</v>
      </c>
      <c r="X21" t="s">
        <v>372</v>
      </c>
      <c r="Y21" t="s">
        <v>373</v>
      </c>
      <c r="Z21" t="s">
        <v>374</v>
      </c>
      <c r="AA21" t="s">
        <v>375</v>
      </c>
      <c r="AN21" t="s">
        <v>376</v>
      </c>
      <c r="AP21" t="s">
        <v>377</v>
      </c>
      <c r="AQ21" t="s">
        <v>378</v>
      </c>
      <c r="AR21" t="s">
        <v>376</v>
      </c>
      <c r="AT21" t="s">
        <v>379</v>
      </c>
      <c r="AU21" t="s">
        <v>378</v>
      </c>
    </row>
    <row r="22" spans="1:51" s="4" customFormat="1" x14ac:dyDescent="0.25">
      <c r="I22" s="5" t="s">
        <v>207</v>
      </c>
      <c r="P22" s="4" t="s">
        <v>380</v>
      </c>
      <c r="Q22" s="4" t="s">
        <v>381</v>
      </c>
      <c r="R22" s="4" t="s">
        <v>382</v>
      </c>
      <c r="S22" s="4" t="s">
        <v>381</v>
      </c>
      <c r="X22" s="4" t="s">
        <v>383</v>
      </c>
      <c r="Y22" s="4" t="s">
        <v>384</v>
      </c>
      <c r="Z22" s="4" t="s">
        <v>385</v>
      </c>
      <c r="AA22" s="4" t="s">
        <v>386</v>
      </c>
      <c r="AN22" s="4" t="s">
        <v>387</v>
      </c>
      <c r="AO22" s="4" t="s">
        <v>388</v>
      </c>
      <c r="AP22" s="4" t="s">
        <v>389</v>
      </c>
      <c r="AQ22" s="4" t="s">
        <v>390</v>
      </c>
      <c r="AR22" s="4" t="s">
        <v>383</v>
      </c>
      <c r="AS22" s="4" t="s">
        <v>384</v>
      </c>
      <c r="AT22" s="4" t="s">
        <v>391</v>
      </c>
      <c r="AU22" s="4" t="s">
        <v>392</v>
      </c>
    </row>
    <row r="23" spans="1:51" x14ac:dyDescent="0.25">
      <c r="A23" t="s">
        <v>107</v>
      </c>
      <c r="B23" t="s">
        <v>108</v>
      </c>
      <c r="C23" t="s">
        <v>109</v>
      </c>
      <c r="D23">
        <v>2062278</v>
      </c>
      <c r="E23">
        <v>2074953</v>
      </c>
      <c r="F23">
        <v>1</v>
      </c>
      <c r="G23" t="s">
        <v>110</v>
      </c>
      <c r="H23" t="s">
        <v>111</v>
      </c>
      <c r="I23" s="2">
        <f>COUNTIF(J23,"&lt;&gt;"&amp;"")+COUNTIF(N23,"&lt;&gt;"&amp;"")+COUNTIF(R23,"&lt;&gt;"&amp;"")+COUNTIF(V23,"&lt;&gt;"&amp;"")+COUNTIF(Z23,"&lt;&gt;"&amp;"")+COUNTIF(AD23,"&lt;&gt;"&amp;"")+COUNTIF(AH23,"&lt;&gt;"&amp;"")+COUNTIF(AL23,"&lt;&gt;"&amp;"")+COUNTIF(AP23,"&lt;&gt;"&amp;"")+COUNTIF(AT23,"&lt;&gt;"&amp;"")+COUNTIF(AX23,"&lt;&gt;"&amp;"")</f>
        <v>9</v>
      </c>
      <c r="L23" t="s">
        <v>108</v>
      </c>
      <c r="M23" t="s">
        <v>110</v>
      </c>
      <c r="N23" t="s">
        <v>112</v>
      </c>
      <c r="O23" t="s">
        <v>113</v>
      </c>
      <c r="P23" t="s">
        <v>108</v>
      </c>
      <c r="Q23" t="s">
        <v>110</v>
      </c>
      <c r="R23" t="s">
        <v>114</v>
      </c>
      <c r="S23" t="s">
        <v>115</v>
      </c>
      <c r="T23" t="s">
        <v>108</v>
      </c>
      <c r="U23" t="s">
        <v>110</v>
      </c>
      <c r="V23" t="s">
        <v>116</v>
      </c>
      <c r="X23" t="s">
        <v>108</v>
      </c>
      <c r="Y23" t="s">
        <v>110</v>
      </c>
      <c r="Z23" t="s">
        <v>117</v>
      </c>
      <c r="AA23" t="s">
        <v>113</v>
      </c>
      <c r="AB23" t="s">
        <v>108</v>
      </c>
      <c r="AC23" t="s">
        <v>110</v>
      </c>
      <c r="AD23" t="s">
        <v>118</v>
      </c>
      <c r="AE23" t="s">
        <v>113</v>
      </c>
      <c r="AF23" t="s">
        <v>108</v>
      </c>
      <c r="AG23" t="s">
        <v>110</v>
      </c>
      <c r="AH23" t="s">
        <v>119</v>
      </c>
      <c r="AI23" t="s">
        <v>113</v>
      </c>
      <c r="AJ23" t="s">
        <v>108</v>
      </c>
      <c r="AK23" t="s">
        <v>110</v>
      </c>
      <c r="AL23" t="s">
        <v>120</v>
      </c>
      <c r="AM23" t="s">
        <v>113</v>
      </c>
      <c r="AN23" t="s">
        <v>108</v>
      </c>
      <c r="AO23" t="s">
        <v>110</v>
      </c>
      <c r="AR23" t="s">
        <v>108</v>
      </c>
      <c r="AS23" t="s">
        <v>110</v>
      </c>
      <c r="AT23" t="s">
        <v>121</v>
      </c>
      <c r="AU23" t="s">
        <v>113</v>
      </c>
      <c r="AV23" t="s">
        <v>108</v>
      </c>
      <c r="AW23" t="s">
        <v>110</v>
      </c>
      <c r="AX23" t="s">
        <v>122</v>
      </c>
      <c r="AY23" t="s">
        <v>113</v>
      </c>
    </row>
    <row r="24" spans="1:51" x14ac:dyDescent="0.25">
      <c r="I24" s="2" t="s">
        <v>207</v>
      </c>
      <c r="L24" t="s">
        <v>393</v>
      </c>
      <c r="N24" t="s">
        <v>394</v>
      </c>
      <c r="O24" t="s">
        <v>395</v>
      </c>
      <c r="P24" t="s">
        <v>396</v>
      </c>
      <c r="Q24" t="s">
        <v>397</v>
      </c>
      <c r="R24" t="s">
        <v>398</v>
      </c>
      <c r="S24" t="s">
        <v>399</v>
      </c>
      <c r="T24" t="s">
        <v>400</v>
      </c>
      <c r="U24" t="s">
        <v>401</v>
      </c>
      <c r="V24" t="s">
        <v>402</v>
      </c>
      <c r="X24" t="s">
        <v>396</v>
      </c>
      <c r="Y24" t="s">
        <v>397</v>
      </c>
      <c r="Z24" t="s">
        <v>403</v>
      </c>
      <c r="AA24" t="s">
        <v>404</v>
      </c>
      <c r="AB24" t="s">
        <v>405</v>
      </c>
      <c r="AC24" t="s">
        <v>406</v>
      </c>
      <c r="AD24" t="s">
        <v>407</v>
      </c>
      <c r="AE24" t="s">
        <v>406</v>
      </c>
      <c r="AF24" t="s">
        <v>405</v>
      </c>
      <c r="AG24" t="s">
        <v>406</v>
      </c>
      <c r="AH24" t="s">
        <v>408</v>
      </c>
      <c r="AI24" t="s">
        <v>409</v>
      </c>
      <c r="AJ24" t="s">
        <v>410</v>
      </c>
      <c r="AK24" t="s">
        <v>411</v>
      </c>
      <c r="AL24" t="s">
        <v>412</v>
      </c>
      <c r="AM24" t="s">
        <v>413</v>
      </c>
      <c r="AR24" t="s">
        <v>414</v>
      </c>
      <c r="AS24" t="s">
        <v>415</v>
      </c>
      <c r="AT24" t="s">
        <v>416</v>
      </c>
      <c r="AU24" t="s">
        <v>417</v>
      </c>
      <c r="AV24" t="s">
        <v>393</v>
      </c>
      <c r="AX24" t="s">
        <v>418</v>
      </c>
      <c r="AY24" t="s">
        <v>419</v>
      </c>
    </row>
    <row r="25" spans="1:51" s="4" customFormat="1" x14ac:dyDescent="0.25">
      <c r="I25" s="5" t="s">
        <v>207</v>
      </c>
      <c r="L25" s="4" t="s">
        <v>420</v>
      </c>
      <c r="M25" s="4" t="s">
        <v>421</v>
      </c>
      <c r="N25" s="4" t="s">
        <v>422</v>
      </c>
      <c r="O25" s="4" t="s">
        <v>423</v>
      </c>
      <c r="P25" s="4" t="s">
        <v>424</v>
      </c>
      <c r="Q25" s="4" t="s">
        <v>425</v>
      </c>
      <c r="R25" s="4" t="s">
        <v>426</v>
      </c>
      <c r="S25" s="4" t="s">
        <v>427</v>
      </c>
      <c r="T25" s="4" t="s">
        <v>428</v>
      </c>
      <c r="U25" s="4" t="s">
        <v>429</v>
      </c>
      <c r="V25" s="4" t="s">
        <v>430</v>
      </c>
      <c r="W25" s="4" t="s">
        <v>431</v>
      </c>
      <c r="X25" s="4" t="s">
        <v>414</v>
      </c>
      <c r="Y25" s="4" t="s">
        <v>415</v>
      </c>
      <c r="Z25" s="4" t="s">
        <v>432</v>
      </c>
      <c r="AA25" s="4" t="s">
        <v>415</v>
      </c>
      <c r="AB25" s="4" t="s">
        <v>410</v>
      </c>
      <c r="AC25" s="4" t="s">
        <v>411</v>
      </c>
      <c r="AD25" s="4" t="s">
        <v>433</v>
      </c>
      <c r="AE25" s="4" t="s">
        <v>411</v>
      </c>
      <c r="AF25" s="4" t="s">
        <v>410</v>
      </c>
      <c r="AG25" s="4" t="s">
        <v>411</v>
      </c>
      <c r="AH25" s="4" t="s">
        <v>434</v>
      </c>
      <c r="AI25" s="4" t="s">
        <v>411</v>
      </c>
      <c r="AJ25" s="4" t="s">
        <v>435</v>
      </c>
      <c r="AK25" s="4" t="s">
        <v>436</v>
      </c>
      <c r="AL25" s="4" t="s">
        <v>437</v>
      </c>
      <c r="AM25" s="4" t="s">
        <v>438</v>
      </c>
      <c r="AR25" s="4" t="s">
        <v>410</v>
      </c>
      <c r="AS25" s="4" t="s">
        <v>411</v>
      </c>
      <c r="AT25" s="4" t="s">
        <v>439</v>
      </c>
      <c r="AU25" s="4" t="s">
        <v>440</v>
      </c>
      <c r="AV25" s="4" t="s">
        <v>441</v>
      </c>
      <c r="AW25" s="4" t="s">
        <v>442</v>
      </c>
      <c r="AX25" s="4" t="s">
        <v>443</v>
      </c>
      <c r="AY25" s="4" t="s">
        <v>444</v>
      </c>
    </row>
    <row r="26" spans="1:51" x14ac:dyDescent="0.25">
      <c r="A26" t="s">
        <v>123</v>
      </c>
      <c r="B26" t="s">
        <v>124</v>
      </c>
      <c r="C26" t="s">
        <v>125</v>
      </c>
      <c r="D26">
        <v>433046</v>
      </c>
      <c r="E26">
        <v>467147</v>
      </c>
      <c r="F26">
        <v>1</v>
      </c>
      <c r="G26" t="s">
        <v>126</v>
      </c>
      <c r="H26" t="s">
        <v>127</v>
      </c>
      <c r="I26" s="2">
        <f>COUNTIF(J26,"&lt;&gt;"&amp;"")+COUNTIF(N26,"&lt;&gt;"&amp;"")+COUNTIF(R26,"&lt;&gt;"&amp;"")+COUNTIF(V26,"&lt;&gt;"&amp;"")+COUNTIF(Z26,"&lt;&gt;"&amp;"")+COUNTIF(AD26,"&lt;&gt;"&amp;"")+COUNTIF(AH26,"&lt;&gt;"&amp;"")+COUNTIF(AL26,"&lt;&gt;"&amp;"")+COUNTIF(AP26,"&lt;&gt;"&amp;"")+COUNTIF(AT26,"&lt;&gt;"&amp;"")+COUNTIF(AX26,"&lt;&gt;"&amp;"")</f>
        <v>2</v>
      </c>
      <c r="L26" t="s">
        <v>124</v>
      </c>
      <c r="M26" t="s">
        <v>126</v>
      </c>
      <c r="P26" t="s">
        <v>124</v>
      </c>
      <c r="Q26" t="s">
        <v>126</v>
      </c>
      <c r="T26" t="s">
        <v>124</v>
      </c>
      <c r="U26" t="s">
        <v>126</v>
      </c>
      <c r="V26" t="s">
        <v>128</v>
      </c>
      <c r="X26" t="s">
        <v>124</v>
      </c>
      <c r="Y26" t="s">
        <v>126</v>
      </c>
      <c r="Z26" t="s">
        <v>129</v>
      </c>
      <c r="AA26" t="s">
        <v>130</v>
      </c>
      <c r="AB26" t="s">
        <v>124</v>
      </c>
      <c r="AC26" t="s">
        <v>126</v>
      </c>
      <c r="AF26" t="s">
        <v>124</v>
      </c>
      <c r="AG26" t="s">
        <v>126</v>
      </c>
      <c r="AJ26" t="s">
        <v>124</v>
      </c>
      <c r="AK26" t="s">
        <v>126</v>
      </c>
      <c r="AN26" t="s">
        <v>124</v>
      </c>
      <c r="AO26" t="s">
        <v>126</v>
      </c>
      <c r="AR26" t="s">
        <v>124</v>
      </c>
      <c r="AS26" t="s">
        <v>126</v>
      </c>
      <c r="AV26" t="s">
        <v>124</v>
      </c>
      <c r="AW26" t="s">
        <v>126</v>
      </c>
    </row>
    <row r="27" spans="1:51" x14ac:dyDescent="0.25">
      <c r="I27" s="2" t="s">
        <v>207</v>
      </c>
      <c r="T27" t="s">
        <v>445</v>
      </c>
      <c r="U27" t="s">
        <v>446</v>
      </c>
      <c r="V27" t="s">
        <v>447</v>
      </c>
      <c r="W27" t="s">
        <v>448</v>
      </c>
      <c r="X27" t="s">
        <v>449</v>
      </c>
      <c r="Y27" t="s">
        <v>450</v>
      </c>
      <c r="Z27" t="s">
        <v>451</v>
      </c>
    </row>
    <row r="28" spans="1:51" s="4" customFormat="1" x14ac:dyDescent="0.25">
      <c r="I28" s="5" t="s">
        <v>207</v>
      </c>
      <c r="T28" s="4" t="s">
        <v>452</v>
      </c>
      <c r="U28" s="4" t="s">
        <v>453</v>
      </c>
      <c r="V28" s="4" t="s">
        <v>454</v>
      </c>
      <c r="W28" s="4" t="s">
        <v>455</v>
      </c>
      <c r="X28" s="4" t="s">
        <v>452</v>
      </c>
      <c r="Y28" s="4" t="s">
        <v>453</v>
      </c>
      <c r="Z28" s="4" t="s">
        <v>456</v>
      </c>
      <c r="AA28" s="4" t="s">
        <v>453</v>
      </c>
    </row>
    <row r="29" spans="1:51" x14ac:dyDescent="0.25">
      <c r="A29" t="s">
        <v>131</v>
      </c>
      <c r="B29" s="3" t="s">
        <v>132</v>
      </c>
      <c r="C29" t="s">
        <v>133</v>
      </c>
      <c r="D29">
        <v>43733</v>
      </c>
      <c r="E29">
        <v>54088</v>
      </c>
      <c r="F29">
        <v>1</v>
      </c>
      <c r="G29" t="s">
        <v>134</v>
      </c>
      <c r="H29" t="s">
        <v>135</v>
      </c>
      <c r="I29" s="2">
        <f>COUNTIF(J29,"&lt;&gt;"&amp;"")+COUNTIF(N29,"&lt;&gt;"&amp;"")+COUNTIF(R29,"&lt;&gt;"&amp;"")+COUNTIF(V29,"&lt;&gt;"&amp;"")+COUNTIF(Z29,"&lt;&gt;"&amp;"")+COUNTIF(AD29,"&lt;&gt;"&amp;"")+COUNTIF(AH29,"&lt;&gt;"&amp;"")+COUNTIF(AL29,"&lt;&gt;"&amp;"")+COUNTIF(AP29,"&lt;&gt;"&amp;"")+COUNTIF(AT29,"&lt;&gt;"&amp;"")+COUNTIF(AX29,"&lt;&gt;"&amp;"")</f>
        <v>1</v>
      </c>
      <c r="L29" t="s">
        <v>132</v>
      </c>
      <c r="M29" t="s">
        <v>134</v>
      </c>
      <c r="P29" t="s">
        <v>132</v>
      </c>
      <c r="Q29" t="s">
        <v>134</v>
      </c>
      <c r="T29" t="s">
        <v>132</v>
      </c>
      <c r="U29" t="s">
        <v>134</v>
      </c>
      <c r="V29" t="s">
        <v>136</v>
      </c>
      <c r="W29" t="s">
        <v>137</v>
      </c>
      <c r="X29" t="s">
        <v>132</v>
      </c>
      <c r="Y29" t="s">
        <v>134</v>
      </c>
      <c r="AB29" t="s">
        <v>132</v>
      </c>
      <c r="AC29" t="s">
        <v>134</v>
      </c>
      <c r="AF29" t="s">
        <v>132</v>
      </c>
      <c r="AG29" t="s">
        <v>134</v>
      </c>
      <c r="AJ29" t="s">
        <v>132</v>
      </c>
      <c r="AK29" t="s">
        <v>134</v>
      </c>
      <c r="AN29" t="s">
        <v>132</v>
      </c>
      <c r="AO29" t="s">
        <v>134</v>
      </c>
      <c r="AR29" t="s">
        <v>132</v>
      </c>
      <c r="AS29" t="s">
        <v>134</v>
      </c>
      <c r="AV29" t="s">
        <v>132</v>
      </c>
      <c r="AW29" t="s">
        <v>134</v>
      </c>
    </row>
    <row r="30" spans="1:51" x14ac:dyDescent="0.25">
      <c r="I30" s="2" t="s">
        <v>207</v>
      </c>
      <c r="T30" t="s">
        <v>457</v>
      </c>
      <c r="U30" t="s">
        <v>458</v>
      </c>
      <c r="V30" t="s">
        <v>459</v>
      </c>
      <c r="W30" t="s">
        <v>460</v>
      </c>
    </row>
    <row r="31" spans="1:51" s="4" customFormat="1" x14ac:dyDescent="0.25">
      <c r="I31" s="5" t="s">
        <v>207</v>
      </c>
      <c r="T31" s="4" t="s">
        <v>461</v>
      </c>
      <c r="U31" s="4" t="s">
        <v>462</v>
      </c>
      <c r="V31" s="4" t="s">
        <v>463</v>
      </c>
      <c r="W31" s="4" t="s">
        <v>464</v>
      </c>
    </row>
    <row r="32" spans="1:51" x14ac:dyDescent="0.25">
      <c r="A32" t="s">
        <v>138</v>
      </c>
      <c r="B32" t="s">
        <v>139</v>
      </c>
      <c r="C32" t="s">
        <v>140</v>
      </c>
      <c r="D32">
        <v>309741</v>
      </c>
      <c r="E32">
        <v>312620</v>
      </c>
      <c r="F32">
        <v>1</v>
      </c>
      <c r="G32" t="s">
        <v>141</v>
      </c>
      <c r="H32" t="s">
        <v>142</v>
      </c>
      <c r="I32" s="2">
        <f>COUNTIF(J32,"&lt;&gt;"&amp;"")+COUNTIF(N32,"&lt;&gt;"&amp;"")+COUNTIF(R32,"&lt;&gt;"&amp;"")+COUNTIF(V32,"&lt;&gt;"&amp;"")+COUNTIF(Z32,"&lt;&gt;"&amp;"")+COUNTIF(AD32,"&lt;&gt;"&amp;"")+COUNTIF(AH32,"&lt;&gt;"&amp;"")+COUNTIF(AL32,"&lt;&gt;"&amp;"")+COUNTIF(AP32,"&lt;&gt;"&amp;"")+COUNTIF(AT32,"&lt;&gt;"&amp;"")+COUNTIF(AX32,"&lt;&gt;"&amp;"")</f>
        <v>2</v>
      </c>
      <c r="L32" t="s">
        <v>139</v>
      </c>
      <c r="M32" t="s">
        <v>141</v>
      </c>
      <c r="P32" t="s">
        <v>139</v>
      </c>
      <c r="Q32" t="s">
        <v>141</v>
      </c>
      <c r="R32" t="s">
        <v>143</v>
      </c>
      <c r="S32" t="s">
        <v>141</v>
      </c>
      <c r="T32" t="s">
        <v>139</v>
      </c>
      <c r="U32" t="s">
        <v>141</v>
      </c>
      <c r="X32" t="s">
        <v>139</v>
      </c>
      <c r="Y32" t="s">
        <v>141</v>
      </c>
      <c r="AB32" t="s">
        <v>139</v>
      </c>
      <c r="AC32" t="s">
        <v>141</v>
      </c>
      <c r="AF32" t="s">
        <v>139</v>
      </c>
      <c r="AG32" t="s">
        <v>141</v>
      </c>
      <c r="AJ32" t="s">
        <v>139</v>
      </c>
      <c r="AK32" t="s">
        <v>141</v>
      </c>
      <c r="AN32" t="s">
        <v>139</v>
      </c>
      <c r="AO32" t="s">
        <v>141</v>
      </c>
      <c r="AR32" t="s">
        <v>139</v>
      </c>
      <c r="AS32" t="s">
        <v>141</v>
      </c>
      <c r="AT32" t="s">
        <v>144</v>
      </c>
      <c r="AU32" t="s">
        <v>141</v>
      </c>
      <c r="AV32" t="s">
        <v>139</v>
      </c>
      <c r="AW32" t="s">
        <v>141</v>
      </c>
    </row>
    <row r="33" spans="1:51" x14ac:dyDescent="0.25">
      <c r="I33" s="2" t="s">
        <v>207</v>
      </c>
      <c r="P33" t="s">
        <v>465</v>
      </c>
      <c r="Q33" t="s">
        <v>466</v>
      </c>
      <c r="R33" t="s">
        <v>467</v>
      </c>
      <c r="S33" t="s">
        <v>468</v>
      </c>
      <c r="AR33" t="s">
        <v>469</v>
      </c>
      <c r="AS33" t="s">
        <v>470</v>
      </c>
      <c r="AT33" t="s">
        <v>471</v>
      </c>
      <c r="AU33" t="s">
        <v>472</v>
      </c>
    </row>
    <row r="34" spans="1:51" s="4" customFormat="1" x14ac:dyDescent="0.25">
      <c r="I34" s="5" t="s">
        <v>207</v>
      </c>
      <c r="P34" s="4" t="s">
        <v>473</v>
      </c>
      <c r="Q34" s="4" t="s">
        <v>474</v>
      </c>
      <c r="R34" s="4" t="s">
        <v>475</v>
      </c>
      <c r="S34" s="4" t="s">
        <v>476</v>
      </c>
      <c r="AR34" s="4" t="s">
        <v>477</v>
      </c>
      <c r="AT34" s="4" t="s">
        <v>478</v>
      </c>
      <c r="AU34" s="4" t="s">
        <v>479</v>
      </c>
    </row>
    <row r="35" spans="1:51" x14ac:dyDescent="0.25">
      <c r="A35" t="s">
        <v>145</v>
      </c>
      <c r="B35" t="s">
        <v>146</v>
      </c>
      <c r="C35" t="s">
        <v>147</v>
      </c>
      <c r="D35">
        <v>239801</v>
      </c>
      <c r="E35">
        <v>246256</v>
      </c>
      <c r="F35">
        <v>-1</v>
      </c>
      <c r="G35" t="s">
        <v>148</v>
      </c>
      <c r="H35" t="s">
        <v>149</v>
      </c>
      <c r="I35" s="2">
        <f>COUNTIF(J35,"&lt;&gt;"&amp;"")+COUNTIF(N35,"&lt;&gt;"&amp;"")+COUNTIF(R35,"&lt;&gt;"&amp;"")+COUNTIF(V35,"&lt;&gt;"&amp;"")+COUNTIF(Z35,"&lt;&gt;"&amp;"")+COUNTIF(AD35,"&lt;&gt;"&amp;"")+COUNTIF(AH35,"&lt;&gt;"&amp;"")+COUNTIF(AL35,"&lt;&gt;"&amp;"")+COUNTIF(AP35,"&lt;&gt;"&amp;"")+COUNTIF(AT35,"&lt;&gt;"&amp;"")+COUNTIF(AX35,"&lt;&gt;"&amp;"")</f>
        <v>3</v>
      </c>
      <c r="L35" t="s">
        <v>146</v>
      </c>
      <c r="M35" t="s">
        <v>148</v>
      </c>
      <c r="P35" t="s">
        <v>146</v>
      </c>
      <c r="Q35" t="s">
        <v>148</v>
      </c>
      <c r="R35" t="s">
        <v>150</v>
      </c>
      <c r="S35" t="s">
        <v>151</v>
      </c>
      <c r="T35" t="s">
        <v>146</v>
      </c>
      <c r="U35" t="s">
        <v>148</v>
      </c>
      <c r="X35" t="s">
        <v>146</v>
      </c>
      <c r="Y35" t="s">
        <v>148</v>
      </c>
      <c r="AB35" t="s">
        <v>146</v>
      </c>
      <c r="AC35" t="s">
        <v>148</v>
      </c>
      <c r="AF35" t="s">
        <v>146</v>
      </c>
      <c r="AG35" t="s">
        <v>148</v>
      </c>
      <c r="AJ35" t="s">
        <v>146</v>
      </c>
      <c r="AK35" t="s">
        <v>148</v>
      </c>
      <c r="AN35" t="s">
        <v>146</v>
      </c>
      <c r="AO35" t="s">
        <v>148</v>
      </c>
      <c r="AP35" t="s">
        <v>152</v>
      </c>
      <c r="AQ35" t="s">
        <v>151</v>
      </c>
      <c r="AR35" t="s">
        <v>146</v>
      </c>
      <c r="AS35" t="s">
        <v>148</v>
      </c>
      <c r="AT35" t="s">
        <v>153</v>
      </c>
      <c r="AU35" t="s">
        <v>151</v>
      </c>
      <c r="AV35" t="s">
        <v>146</v>
      </c>
      <c r="AW35" t="s">
        <v>148</v>
      </c>
    </row>
    <row r="36" spans="1:51" x14ac:dyDescent="0.25">
      <c r="I36" s="2" t="s">
        <v>207</v>
      </c>
      <c r="P36" t="s">
        <v>480</v>
      </c>
      <c r="Q36" t="s">
        <v>481</v>
      </c>
      <c r="R36" t="s">
        <v>482</v>
      </c>
      <c r="S36" t="s">
        <v>481</v>
      </c>
      <c r="AN36" t="s">
        <v>480</v>
      </c>
      <c r="AO36" t="s">
        <v>481</v>
      </c>
      <c r="AP36" t="s">
        <v>483</v>
      </c>
      <c r="AQ36" t="s">
        <v>484</v>
      </c>
      <c r="AR36" t="s">
        <v>485</v>
      </c>
      <c r="AS36" t="s">
        <v>486</v>
      </c>
      <c r="AT36" t="s">
        <v>487</v>
      </c>
      <c r="AU36" t="s">
        <v>488</v>
      </c>
    </row>
    <row r="37" spans="1:51" s="4" customFormat="1" x14ac:dyDescent="0.25">
      <c r="I37" s="5" t="s">
        <v>207</v>
      </c>
      <c r="P37" s="4" t="s">
        <v>489</v>
      </c>
      <c r="Q37" s="4" t="s">
        <v>490</v>
      </c>
      <c r="R37" s="4" t="s">
        <v>491</v>
      </c>
      <c r="S37" s="4" t="s">
        <v>492</v>
      </c>
      <c r="AN37" s="4" t="s">
        <v>489</v>
      </c>
      <c r="AO37" s="4" t="s">
        <v>490</v>
      </c>
      <c r="AP37" s="4" t="s">
        <v>493</v>
      </c>
      <c r="AQ37" s="4" t="s">
        <v>494</v>
      </c>
      <c r="AR37" s="4" t="s">
        <v>489</v>
      </c>
      <c r="AS37" s="4" t="s">
        <v>490</v>
      </c>
      <c r="AT37" s="4" t="s">
        <v>495</v>
      </c>
      <c r="AU37" s="4" t="s">
        <v>490</v>
      </c>
    </row>
    <row r="38" spans="1:51" x14ac:dyDescent="0.25">
      <c r="A38" t="s">
        <v>154</v>
      </c>
      <c r="B38" s="3" t="s">
        <v>155</v>
      </c>
      <c r="C38" t="s">
        <v>156</v>
      </c>
      <c r="D38">
        <v>353082</v>
      </c>
      <c r="E38">
        <v>361970</v>
      </c>
      <c r="F38">
        <v>1</v>
      </c>
      <c r="H38" t="s">
        <v>157</v>
      </c>
      <c r="I38" s="2">
        <f>COUNTIF(J38,"&lt;&gt;"&amp;"")+COUNTIF(N38,"&lt;&gt;"&amp;"")+COUNTIF(R38,"&lt;&gt;"&amp;"")+COUNTIF(V38,"&lt;&gt;"&amp;"")+COUNTIF(Z38,"&lt;&gt;"&amp;"")+COUNTIF(AD38,"&lt;&gt;"&amp;"")+COUNTIF(AH38,"&lt;&gt;"&amp;"")+COUNTIF(AL38,"&lt;&gt;"&amp;"")+COUNTIF(AP38,"&lt;&gt;"&amp;"")+COUNTIF(AT38,"&lt;&gt;"&amp;"")+COUNTIF(AX38,"&lt;&gt;"&amp;"")</f>
        <v>3</v>
      </c>
      <c r="J38" t="s">
        <v>158</v>
      </c>
      <c r="K38" t="s">
        <v>159</v>
      </c>
      <c r="L38" t="s">
        <v>155</v>
      </c>
      <c r="N38" t="s">
        <v>160</v>
      </c>
      <c r="O38" t="s">
        <v>159</v>
      </c>
      <c r="P38" t="s">
        <v>155</v>
      </c>
      <c r="T38" t="s">
        <v>155</v>
      </c>
      <c r="X38" t="s">
        <v>155</v>
      </c>
      <c r="Z38" t="s">
        <v>161</v>
      </c>
      <c r="AA38" t="s">
        <v>159</v>
      </c>
      <c r="AB38" t="s">
        <v>155</v>
      </c>
      <c r="AF38" t="s">
        <v>155</v>
      </c>
      <c r="AJ38" t="s">
        <v>155</v>
      </c>
      <c r="AN38" t="s">
        <v>155</v>
      </c>
      <c r="AR38" t="s">
        <v>155</v>
      </c>
      <c r="AV38" t="s">
        <v>155</v>
      </c>
    </row>
    <row r="39" spans="1:51" x14ac:dyDescent="0.25">
      <c r="A39" t="s">
        <v>496</v>
      </c>
      <c r="B39" t="s">
        <v>497</v>
      </c>
      <c r="C39" t="s">
        <v>156</v>
      </c>
      <c r="D39">
        <v>579156</v>
      </c>
      <c r="E39">
        <v>592849</v>
      </c>
      <c r="F39">
        <v>-1</v>
      </c>
      <c r="G39" t="s">
        <v>498</v>
      </c>
      <c r="H39" t="s">
        <v>499</v>
      </c>
      <c r="I39" s="2" t="s">
        <v>207</v>
      </c>
      <c r="J39" t="s">
        <v>500</v>
      </c>
      <c r="K39" t="s">
        <v>498</v>
      </c>
      <c r="L39" t="s">
        <v>497</v>
      </c>
      <c r="M39" t="s">
        <v>498</v>
      </c>
      <c r="N39" t="s">
        <v>501</v>
      </c>
      <c r="O39" t="s">
        <v>498</v>
      </c>
      <c r="X39" t="s">
        <v>497</v>
      </c>
      <c r="Y39" t="s">
        <v>498</v>
      </c>
      <c r="Z39" t="s">
        <v>502</v>
      </c>
      <c r="AA39" t="s">
        <v>498</v>
      </c>
    </row>
    <row r="40" spans="1:51" s="4" customFormat="1" x14ac:dyDescent="0.25">
      <c r="A40" s="4" t="s">
        <v>503</v>
      </c>
      <c r="B40" s="4" t="s">
        <v>504</v>
      </c>
      <c r="C40" s="4" t="s">
        <v>156</v>
      </c>
      <c r="D40" s="4">
        <v>375489</v>
      </c>
      <c r="E40" s="4">
        <v>437225</v>
      </c>
      <c r="F40" s="4">
        <v>-1</v>
      </c>
      <c r="G40" s="4" t="s">
        <v>505</v>
      </c>
      <c r="H40" s="4" t="s">
        <v>506</v>
      </c>
      <c r="I40" s="5" t="s">
        <v>207</v>
      </c>
      <c r="J40" s="4" t="s">
        <v>507</v>
      </c>
      <c r="K40" s="4" t="s">
        <v>508</v>
      </c>
      <c r="L40" s="4" t="s">
        <v>504</v>
      </c>
      <c r="M40" s="4" t="s">
        <v>505</v>
      </c>
      <c r="N40" s="4" t="s">
        <v>509</v>
      </c>
      <c r="O40" s="4" t="s">
        <v>508</v>
      </c>
      <c r="X40" s="4" t="s">
        <v>504</v>
      </c>
      <c r="Y40" s="4" t="s">
        <v>505</v>
      </c>
      <c r="Z40" s="4" t="s">
        <v>510</v>
      </c>
      <c r="AA40" s="4" t="s">
        <v>508</v>
      </c>
    </row>
    <row r="41" spans="1:51" x14ac:dyDescent="0.25">
      <c r="A41" t="s">
        <v>162</v>
      </c>
      <c r="B41" s="3" t="s">
        <v>163</v>
      </c>
      <c r="C41" t="s">
        <v>164</v>
      </c>
      <c r="D41">
        <v>819106</v>
      </c>
      <c r="E41">
        <v>840840</v>
      </c>
      <c r="F41">
        <v>-1</v>
      </c>
      <c r="H41" t="s">
        <v>165</v>
      </c>
      <c r="I41" s="2">
        <f>COUNTIF(J41,"&lt;&gt;"&amp;"")+COUNTIF(N41,"&lt;&gt;"&amp;"")+COUNTIF(R41,"&lt;&gt;"&amp;"")+COUNTIF(V41,"&lt;&gt;"&amp;"")+COUNTIF(Z41,"&lt;&gt;"&amp;"")+COUNTIF(AD41,"&lt;&gt;"&amp;"")+COUNTIF(AH41,"&lt;&gt;"&amp;"")+COUNTIF(AL41,"&lt;&gt;"&amp;"")+COUNTIF(AP41,"&lt;&gt;"&amp;"")+COUNTIF(AT41,"&lt;&gt;"&amp;"")+COUNTIF(AX41,"&lt;&gt;"&amp;"")</f>
        <v>11</v>
      </c>
      <c r="J41" t="s">
        <v>166</v>
      </c>
      <c r="K41" t="s">
        <v>167</v>
      </c>
      <c r="L41" t="s">
        <v>163</v>
      </c>
      <c r="N41" t="s">
        <v>168</v>
      </c>
      <c r="O41" t="s">
        <v>167</v>
      </c>
      <c r="P41" t="s">
        <v>163</v>
      </c>
      <c r="R41" t="s">
        <v>169</v>
      </c>
      <c r="S41" t="s">
        <v>167</v>
      </c>
      <c r="T41" t="s">
        <v>163</v>
      </c>
      <c r="V41" t="s">
        <v>170</v>
      </c>
      <c r="W41" t="s">
        <v>167</v>
      </c>
      <c r="X41" t="s">
        <v>163</v>
      </c>
      <c r="Z41" t="s">
        <v>171</v>
      </c>
      <c r="AA41" t="s">
        <v>167</v>
      </c>
      <c r="AB41" t="s">
        <v>163</v>
      </c>
      <c r="AD41" t="s">
        <v>172</v>
      </c>
      <c r="AE41" t="s">
        <v>167</v>
      </c>
      <c r="AF41" t="s">
        <v>163</v>
      </c>
      <c r="AH41" t="s">
        <v>173</v>
      </c>
      <c r="AI41" t="s">
        <v>167</v>
      </c>
      <c r="AJ41" t="s">
        <v>163</v>
      </c>
      <c r="AL41" t="s">
        <v>174</v>
      </c>
      <c r="AM41" t="s">
        <v>167</v>
      </c>
      <c r="AN41" t="s">
        <v>163</v>
      </c>
      <c r="AP41" t="s">
        <v>175</v>
      </c>
      <c r="AQ41" t="s">
        <v>167</v>
      </c>
      <c r="AR41" t="s">
        <v>163</v>
      </c>
      <c r="AT41" t="s">
        <v>176</v>
      </c>
      <c r="AU41" t="s">
        <v>167</v>
      </c>
      <c r="AV41" t="s">
        <v>163</v>
      </c>
      <c r="AX41" t="s">
        <v>177</v>
      </c>
      <c r="AY41" t="s">
        <v>167</v>
      </c>
    </row>
    <row r="42" spans="1:51" x14ac:dyDescent="0.25">
      <c r="A42" t="s">
        <v>511</v>
      </c>
      <c r="B42" t="s">
        <v>512</v>
      </c>
      <c r="C42" t="s">
        <v>164</v>
      </c>
      <c r="D42">
        <v>1358855</v>
      </c>
      <c r="E42">
        <v>1382880</v>
      </c>
      <c r="F42">
        <v>1</v>
      </c>
      <c r="G42" t="s">
        <v>513</v>
      </c>
      <c r="H42" t="s">
        <v>514</v>
      </c>
      <c r="I42" s="2" t="s">
        <v>207</v>
      </c>
      <c r="J42" t="s">
        <v>515</v>
      </c>
      <c r="K42" t="s">
        <v>516</v>
      </c>
      <c r="L42" t="s">
        <v>517</v>
      </c>
      <c r="M42" t="s">
        <v>518</v>
      </c>
      <c r="N42" t="s">
        <v>519</v>
      </c>
      <c r="O42" t="s">
        <v>518</v>
      </c>
      <c r="P42" t="s">
        <v>517</v>
      </c>
      <c r="Q42" t="s">
        <v>518</v>
      </c>
      <c r="R42" t="s">
        <v>520</v>
      </c>
      <c r="S42" t="s">
        <v>518</v>
      </c>
      <c r="T42" t="s">
        <v>521</v>
      </c>
      <c r="U42" t="s">
        <v>522</v>
      </c>
      <c r="V42" t="s">
        <v>523</v>
      </c>
      <c r="W42" t="s">
        <v>522</v>
      </c>
      <c r="X42" t="s">
        <v>517</v>
      </c>
      <c r="Y42" t="s">
        <v>518</v>
      </c>
      <c r="Z42" t="s">
        <v>524</v>
      </c>
      <c r="AA42" t="s">
        <v>518</v>
      </c>
      <c r="AB42" t="s">
        <v>517</v>
      </c>
      <c r="AC42" t="s">
        <v>518</v>
      </c>
      <c r="AD42" t="s">
        <v>525</v>
      </c>
      <c r="AE42" t="s">
        <v>518</v>
      </c>
      <c r="AF42" t="s">
        <v>512</v>
      </c>
      <c r="AG42" t="s">
        <v>513</v>
      </c>
      <c r="AH42" t="s">
        <v>526</v>
      </c>
      <c r="AI42" t="s">
        <v>527</v>
      </c>
      <c r="AJ42" t="s">
        <v>517</v>
      </c>
      <c r="AK42" t="s">
        <v>518</v>
      </c>
      <c r="AL42" t="s">
        <v>528</v>
      </c>
      <c r="AM42" t="s">
        <v>518</v>
      </c>
      <c r="AN42" t="s">
        <v>512</v>
      </c>
      <c r="AO42" t="s">
        <v>513</v>
      </c>
      <c r="AP42" t="s">
        <v>529</v>
      </c>
      <c r="AQ42" t="s">
        <v>530</v>
      </c>
      <c r="AR42" t="s">
        <v>531</v>
      </c>
      <c r="AS42" t="s">
        <v>532</v>
      </c>
      <c r="AT42" t="s">
        <v>533</v>
      </c>
      <c r="AV42" t="s">
        <v>517</v>
      </c>
      <c r="AW42" t="s">
        <v>518</v>
      </c>
      <c r="AX42" t="s">
        <v>534</v>
      </c>
      <c r="AY42" t="s">
        <v>518</v>
      </c>
    </row>
    <row r="43" spans="1:51" s="4" customFormat="1" x14ac:dyDescent="0.25">
      <c r="A43" s="4" t="s">
        <v>535</v>
      </c>
      <c r="B43" s="4" t="s">
        <v>517</v>
      </c>
      <c r="C43" s="4" t="s">
        <v>164</v>
      </c>
      <c r="D43" s="4">
        <v>64026</v>
      </c>
      <c r="E43" s="4">
        <v>74142</v>
      </c>
      <c r="F43" s="4">
        <v>1</v>
      </c>
      <c r="G43" s="4" t="s">
        <v>518</v>
      </c>
      <c r="H43" s="4" t="s">
        <v>536</v>
      </c>
      <c r="I43" s="5" t="s">
        <v>207</v>
      </c>
      <c r="J43" s="4" t="s">
        <v>537</v>
      </c>
      <c r="K43" s="4" t="s">
        <v>518</v>
      </c>
      <c r="L43" s="4" t="s">
        <v>538</v>
      </c>
      <c r="M43" s="4" t="s">
        <v>539</v>
      </c>
      <c r="N43" s="4" t="s">
        <v>540</v>
      </c>
      <c r="O43" s="4" t="s">
        <v>541</v>
      </c>
      <c r="P43" s="4" t="s">
        <v>538</v>
      </c>
      <c r="Q43" s="4" t="s">
        <v>539</v>
      </c>
      <c r="R43" s="4" t="s">
        <v>542</v>
      </c>
      <c r="S43" s="4" t="s">
        <v>543</v>
      </c>
      <c r="T43" s="4" t="s">
        <v>544</v>
      </c>
      <c r="U43" s="4" t="s">
        <v>545</v>
      </c>
      <c r="V43" s="4" t="s">
        <v>546</v>
      </c>
      <c r="W43" s="4" t="s">
        <v>547</v>
      </c>
      <c r="X43" s="4" t="s">
        <v>521</v>
      </c>
      <c r="Y43" s="4" t="s">
        <v>522</v>
      </c>
      <c r="Z43" s="4" t="s">
        <v>548</v>
      </c>
      <c r="AA43" s="4" t="s">
        <v>522</v>
      </c>
      <c r="AB43" s="4" t="s">
        <v>538</v>
      </c>
      <c r="AC43" s="4" t="s">
        <v>539</v>
      </c>
      <c r="AD43" s="4" t="s">
        <v>549</v>
      </c>
      <c r="AE43" s="4" t="s">
        <v>541</v>
      </c>
      <c r="AF43" s="4" t="s">
        <v>517</v>
      </c>
      <c r="AG43" s="4" t="s">
        <v>518</v>
      </c>
      <c r="AH43" s="4" t="s">
        <v>550</v>
      </c>
      <c r="AI43" s="4" t="s">
        <v>518</v>
      </c>
      <c r="AJ43" s="4" t="s">
        <v>551</v>
      </c>
      <c r="AK43" s="4" t="s">
        <v>552</v>
      </c>
      <c r="AL43" s="4" t="s">
        <v>553</v>
      </c>
      <c r="AM43" s="4" t="s">
        <v>552</v>
      </c>
      <c r="AN43" s="4" t="s">
        <v>517</v>
      </c>
      <c r="AO43" s="4" t="s">
        <v>518</v>
      </c>
      <c r="AP43" s="4" t="s">
        <v>554</v>
      </c>
      <c r="AQ43" s="4" t="s">
        <v>518</v>
      </c>
      <c r="AR43" s="4" t="s">
        <v>555</v>
      </c>
      <c r="AS43" s="4" t="s">
        <v>556</v>
      </c>
      <c r="AT43" s="4" t="s">
        <v>557</v>
      </c>
      <c r="AU43" s="4" t="s">
        <v>558</v>
      </c>
      <c r="AV43" s="4" t="s">
        <v>551</v>
      </c>
      <c r="AW43" s="4" t="s">
        <v>552</v>
      </c>
      <c r="AX43" s="4" t="s">
        <v>559</v>
      </c>
      <c r="AY43" s="4" t="s">
        <v>552</v>
      </c>
    </row>
    <row r="44" spans="1:51" x14ac:dyDescent="0.25">
      <c r="A44" t="s">
        <v>178</v>
      </c>
      <c r="B44" t="s">
        <v>179</v>
      </c>
      <c r="C44" t="s">
        <v>180</v>
      </c>
      <c r="D44">
        <v>376417</v>
      </c>
      <c r="E44">
        <v>395700</v>
      </c>
      <c r="F44">
        <v>-1</v>
      </c>
      <c r="H44" t="s">
        <v>181</v>
      </c>
      <c r="I44" s="2">
        <f>COUNTIF(J44,"&lt;&gt;"&amp;"")+COUNTIF(N44,"&lt;&gt;"&amp;"")+COUNTIF(R44,"&lt;&gt;"&amp;"")+COUNTIF(V44,"&lt;&gt;"&amp;"")+COUNTIF(Z44,"&lt;&gt;"&amp;"")+COUNTIF(AD44,"&lt;&gt;"&amp;"")+COUNTIF(AH44,"&lt;&gt;"&amp;"")+COUNTIF(AL44,"&lt;&gt;"&amp;"")+COUNTIF(AP44,"&lt;&gt;"&amp;"")+COUNTIF(AT44,"&lt;&gt;"&amp;"")+COUNTIF(AX44,"&lt;&gt;"&amp;"")</f>
        <v>7</v>
      </c>
      <c r="L44" t="s">
        <v>179</v>
      </c>
      <c r="N44" t="s">
        <v>182</v>
      </c>
      <c r="O44" t="s">
        <v>183</v>
      </c>
      <c r="P44" t="s">
        <v>179</v>
      </c>
      <c r="T44" t="s">
        <v>179</v>
      </c>
      <c r="X44" t="s">
        <v>179</v>
      </c>
      <c r="Z44" t="s">
        <v>184</v>
      </c>
      <c r="AA44" t="s">
        <v>183</v>
      </c>
      <c r="AB44" t="s">
        <v>179</v>
      </c>
      <c r="AD44" t="s">
        <v>185</v>
      </c>
      <c r="AE44" t="s">
        <v>183</v>
      </c>
      <c r="AF44" t="s">
        <v>179</v>
      </c>
      <c r="AH44" t="s">
        <v>186</v>
      </c>
      <c r="AI44" t="s">
        <v>183</v>
      </c>
      <c r="AJ44" t="s">
        <v>179</v>
      </c>
      <c r="AL44" t="s">
        <v>187</v>
      </c>
      <c r="AM44" t="s">
        <v>183</v>
      </c>
      <c r="AN44" t="s">
        <v>179</v>
      </c>
      <c r="AR44" t="s">
        <v>179</v>
      </c>
      <c r="AT44" t="s">
        <v>188</v>
      </c>
      <c r="AU44" t="s">
        <v>183</v>
      </c>
      <c r="AV44" t="s">
        <v>179</v>
      </c>
      <c r="AX44" t="s">
        <v>189</v>
      </c>
      <c r="AY44" t="s">
        <v>183</v>
      </c>
    </row>
    <row r="45" spans="1:51" x14ac:dyDescent="0.25">
      <c r="I45" s="2" t="s">
        <v>207</v>
      </c>
      <c r="L45" t="s">
        <v>560</v>
      </c>
      <c r="M45" t="s">
        <v>561</v>
      </c>
      <c r="N45" t="s">
        <v>562</v>
      </c>
      <c r="O45" t="s">
        <v>563</v>
      </c>
      <c r="X45" t="s">
        <v>564</v>
      </c>
      <c r="Z45" t="s">
        <v>565</v>
      </c>
      <c r="AB45" t="s">
        <v>560</v>
      </c>
      <c r="AC45" t="s">
        <v>561</v>
      </c>
      <c r="AD45" t="s">
        <v>566</v>
      </c>
      <c r="AE45" t="s">
        <v>561</v>
      </c>
      <c r="AF45" t="s">
        <v>560</v>
      </c>
      <c r="AG45" t="s">
        <v>561</v>
      </c>
      <c r="AH45" t="s">
        <v>567</v>
      </c>
      <c r="AI45" t="s">
        <v>568</v>
      </c>
      <c r="AJ45" t="s">
        <v>560</v>
      </c>
      <c r="AK45" t="s">
        <v>561</v>
      </c>
      <c r="AL45" t="s">
        <v>569</v>
      </c>
      <c r="AM45" t="s">
        <v>561</v>
      </c>
      <c r="AR45" t="s">
        <v>560</v>
      </c>
      <c r="AS45" t="s">
        <v>561</v>
      </c>
      <c r="AT45" t="s">
        <v>570</v>
      </c>
      <c r="AU45" t="s">
        <v>561</v>
      </c>
      <c r="AV45" t="s">
        <v>560</v>
      </c>
      <c r="AW45" t="s">
        <v>561</v>
      </c>
      <c r="AX45" t="s">
        <v>571</v>
      </c>
      <c r="AY45" t="s">
        <v>561</v>
      </c>
    </row>
    <row r="46" spans="1:51" s="4" customFormat="1" x14ac:dyDescent="0.25">
      <c r="I46" s="5" t="s">
        <v>207</v>
      </c>
      <c r="L46" s="4" t="s">
        <v>572</v>
      </c>
      <c r="N46" s="4" t="s">
        <v>573</v>
      </c>
      <c r="O46" s="4" t="s">
        <v>574</v>
      </c>
      <c r="X46" s="4" t="s">
        <v>575</v>
      </c>
      <c r="Y46" s="4" t="s">
        <v>576</v>
      </c>
      <c r="Z46" s="4" t="s">
        <v>577</v>
      </c>
      <c r="AA46" s="4" t="s">
        <v>578</v>
      </c>
      <c r="AB46" s="4" t="s">
        <v>579</v>
      </c>
      <c r="AC46" s="4" t="s">
        <v>580</v>
      </c>
      <c r="AD46" s="4" t="s">
        <v>581</v>
      </c>
      <c r="AE46" s="4" t="s">
        <v>580</v>
      </c>
      <c r="AF46" s="4" t="s">
        <v>579</v>
      </c>
      <c r="AG46" s="4" t="s">
        <v>580</v>
      </c>
      <c r="AH46" s="4" t="s">
        <v>582</v>
      </c>
      <c r="AI46" s="4" t="s">
        <v>580</v>
      </c>
      <c r="AJ46" s="4" t="s">
        <v>579</v>
      </c>
      <c r="AK46" s="4" t="s">
        <v>580</v>
      </c>
      <c r="AL46" s="4" t="s">
        <v>583</v>
      </c>
      <c r="AM46" s="4" t="s">
        <v>580</v>
      </c>
      <c r="AR46" s="4" t="s">
        <v>579</v>
      </c>
      <c r="AS46" s="4" t="s">
        <v>580</v>
      </c>
      <c r="AT46" s="4" t="s">
        <v>584</v>
      </c>
      <c r="AU46" s="4" t="s">
        <v>580</v>
      </c>
      <c r="AV46" s="4" t="s">
        <v>579</v>
      </c>
      <c r="AW46" s="4" t="s">
        <v>580</v>
      </c>
      <c r="AX46" s="4" t="s">
        <v>585</v>
      </c>
      <c r="AY46" s="4" t="s">
        <v>580</v>
      </c>
    </row>
    <row r="47" spans="1:51" x14ac:dyDescent="0.25">
      <c r="A47" t="s">
        <v>190</v>
      </c>
      <c r="B47" s="3" t="s">
        <v>191</v>
      </c>
      <c r="C47" t="s">
        <v>192</v>
      </c>
      <c r="D47">
        <v>6171396</v>
      </c>
      <c r="E47">
        <v>6172103</v>
      </c>
      <c r="F47">
        <v>-1</v>
      </c>
      <c r="H47" t="s">
        <v>193</v>
      </c>
      <c r="I47" s="2">
        <f>COUNTIF(J47,"&lt;&gt;"&amp;"")+COUNTIF(N47,"&lt;&gt;"&amp;"")+COUNTIF(R47,"&lt;&gt;"&amp;"")+COUNTIF(V47,"&lt;&gt;"&amp;"")+COUNTIF(Z47,"&lt;&gt;"&amp;"")+COUNTIF(AD47,"&lt;&gt;"&amp;"")+COUNTIF(AH47,"&lt;&gt;"&amp;"")+COUNTIF(AL47,"&lt;&gt;"&amp;"")+COUNTIF(AP47,"&lt;&gt;"&amp;"")+COUNTIF(AT47,"&lt;&gt;"&amp;"")+COUNTIF(AX47,"&lt;&gt;"&amp;"")</f>
        <v>8</v>
      </c>
      <c r="J47" t="s">
        <v>194</v>
      </c>
      <c r="K47" t="s">
        <v>195</v>
      </c>
      <c r="L47" t="s">
        <v>191</v>
      </c>
      <c r="N47" t="s">
        <v>196</v>
      </c>
      <c r="O47" t="s">
        <v>195</v>
      </c>
      <c r="P47" t="s">
        <v>191</v>
      </c>
      <c r="T47" t="s">
        <v>191</v>
      </c>
      <c r="V47" t="s">
        <v>197</v>
      </c>
      <c r="W47" t="s">
        <v>195</v>
      </c>
      <c r="X47" t="s">
        <v>191</v>
      </c>
      <c r="Z47" t="s">
        <v>198</v>
      </c>
      <c r="AA47" t="s">
        <v>195</v>
      </c>
      <c r="AB47" t="s">
        <v>191</v>
      </c>
      <c r="AD47" t="s">
        <v>199</v>
      </c>
      <c r="AE47" t="s">
        <v>195</v>
      </c>
      <c r="AF47" t="s">
        <v>191</v>
      </c>
      <c r="AJ47" t="s">
        <v>191</v>
      </c>
      <c r="AL47" t="s">
        <v>200</v>
      </c>
      <c r="AM47" t="s">
        <v>195</v>
      </c>
      <c r="AN47" t="s">
        <v>191</v>
      </c>
      <c r="AP47" t="s">
        <v>201</v>
      </c>
      <c r="AQ47" t="s">
        <v>195</v>
      </c>
      <c r="AR47" t="s">
        <v>191</v>
      </c>
      <c r="AT47" t="s">
        <v>202</v>
      </c>
      <c r="AU47" t="s">
        <v>195</v>
      </c>
      <c r="AV47" t="s">
        <v>191</v>
      </c>
    </row>
    <row r="48" spans="1:51" x14ac:dyDescent="0.25">
      <c r="A48" t="s">
        <v>586</v>
      </c>
      <c r="B48" t="s">
        <v>587</v>
      </c>
      <c r="C48" t="s">
        <v>192</v>
      </c>
      <c r="D48">
        <v>5335167</v>
      </c>
      <c r="E48">
        <v>5383540</v>
      </c>
      <c r="F48">
        <v>-1</v>
      </c>
      <c r="G48" t="s">
        <v>588</v>
      </c>
      <c r="H48" t="s">
        <v>589</v>
      </c>
      <c r="I48" s="2" t="s">
        <v>207</v>
      </c>
      <c r="J48" t="s">
        <v>590</v>
      </c>
      <c r="K48" t="s">
        <v>591</v>
      </c>
      <c r="L48" t="s">
        <v>592</v>
      </c>
      <c r="M48" t="s">
        <v>593</v>
      </c>
      <c r="N48" t="s">
        <v>594</v>
      </c>
      <c r="O48" t="s">
        <v>595</v>
      </c>
      <c r="T48" t="s">
        <v>592</v>
      </c>
      <c r="U48" t="s">
        <v>593</v>
      </c>
      <c r="V48" t="s">
        <v>596</v>
      </c>
      <c r="W48" t="s">
        <v>597</v>
      </c>
      <c r="X48" t="s">
        <v>598</v>
      </c>
      <c r="Y48" t="s">
        <v>599</v>
      </c>
      <c r="Z48" t="s">
        <v>600</v>
      </c>
      <c r="AA48" t="s">
        <v>599</v>
      </c>
      <c r="AB48" t="s">
        <v>601</v>
      </c>
      <c r="AC48" t="s">
        <v>602</v>
      </c>
      <c r="AD48" t="s">
        <v>603</v>
      </c>
      <c r="AE48" t="s">
        <v>604</v>
      </c>
      <c r="AJ48" t="s">
        <v>587</v>
      </c>
      <c r="AK48" t="s">
        <v>588</v>
      </c>
      <c r="AL48" t="s">
        <v>605</v>
      </c>
      <c r="AM48" t="s">
        <v>606</v>
      </c>
      <c r="AN48" t="s">
        <v>601</v>
      </c>
      <c r="AO48" t="s">
        <v>602</v>
      </c>
      <c r="AP48" t="s">
        <v>607</v>
      </c>
      <c r="AQ48" t="s">
        <v>604</v>
      </c>
      <c r="AR48" t="s">
        <v>601</v>
      </c>
      <c r="AS48" t="s">
        <v>602</v>
      </c>
      <c r="AT48" t="s">
        <v>608</v>
      </c>
      <c r="AU48" t="s">
        <v>604</v>
      </c>
    </row>
    <row r="49" spans="1:46" s="4" customFormat="1" x14ac:dyDescent="0.25">
      <c r="A49" s="4" t="s">
        <v>609</v>
      </c>
      <c r="B49" s="4" t="s">
        <v>592</v>
      </c>
      <c r="C49" s="4" t="s">
        <v>192</v>
      </c>
      <c r="D49" s="4">
        <v>6146893</v>
      </c>
      <c r="E49" s="4">
        <v>6161860</v>
      </c>
      <c r="F49" s="4">
        <v>-1</v>
      </c>
      <c r="G49" s="4" t="s">
        <v>593</v>
      </c>
      <c r="H49" s="4" t="s">
        <v>610</v>
      </c>
      <c r="I49" s="5" t="s">
        <v>207</v>
      </c>
      <c r="J49" s="4" t="s">
        <v>611</v>
      </c>
      <c r="K49" s="4" t="s">
        <v>595</v>
      </c>
      <c r="L49" s="4" t="s">
        <v>612</v>
      </c>
      <c r="M49" s="4" t="s">
        <v>613</v>
      </c>
      <c r="N49" s="4" t="s">
        <v>614</v>
      </c>
      <c r="O49" s="4" t="s">
        <v>615</v>
      </c>
      <c r="T49" s="4" t="s">
        <v>616</v>
      </c>
      <c r="U49" s="4" t="s">
        <v>617</v>
      </c>
      <c r="V49" s="4" t="s">
        <v>618</v>
      </c>
      <c r="W49" s="4" t="s">
        <v>619</v>
      </c>
      <c r="X49" s="4" t="s">
        <v>620</v>
      </c>
      <c r="Y49" s="4" t="s">
        <v>621</v>
      </c>
      <c r="Z49" s="4" t="s">
        <v>622</v>
      </c>
      <c r="AA49" s="4" t="s">
        <v>623</v>
      </c>
      <c r="AB49" s="4" t="s">
        <v>624</v>
      </c>
      <c r="AC49" s="4" t="s">
        <v>625</v>
      </c>
      <c r="AD49" s="4" t="s">
        <v>626</v>
      </c>
      <c r="AJ49" s="4" t="s">
        <v>592</v>
      </c>
      <c r="AK49" s="4" t="s">
        <v>593</v>
      </c>
      <c r="AL49" s="4" t="s">
        <v>627</v>
      </c>
      <c r="AM49" s="4" t="s">
        <v>595</v>
      </c>
      <c r="AN49" s="4" t="s">
        <v>624</v>
      </c>
      <c r="AO49" s="4" t="s">
        <v>625</v>
      </c>
      <c r="AP49" s="4" t="s">
        <v>628</v>
      </c>
      <c r="AR49" s="4" t="s">
        <v>624</v>
      </c>
      <c r="AS49" s="4" t="s">
        <v>625</v>
      </c>
      <c r="AT49" s="4" t="s">
        <v>629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Genes</vt:lpstr>
      <vt:lpstr>Triplets</vt:lpstr>
      <vt:lpstr>Triplets!triplet0_1_2s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2015-01-19T13:32:25Z</dcterms:created>
  <dcterms:modified xsi:type="dcterms:W3CDTF">2015-01-19T13:33:24Z</dcterms:modified>
</cp:coreProperties>
</file>